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25" windowWidth="14355" windowHeight="7305" tabRatio="925"/>
  </bookViews>
  <sheets>
    <sheet name="Purse Seine PPB" sheetId="19" r:id="rId1"/>
  </sheets>
  <definedNames>
    <definedName name="indi">#REF!</definedName>
  </definedNames>
  <calcPr calcId="145621"/>
</workbook>
</file>

<file path=xl/calcChain.xml><?xml version="1.0" encoding="utf-8"?>
<calcChain xmlns="http://schemas.openxmlformats.org/spreadsheetml/2006/main">
  <c r="D33" i="19" l="1"/>
  <c r="D32" i="19"/>
  <c r="D30" i="19"/>
  <c r="D29" i="19"/>
  <c r="D31" i="19" l="1"/>
  <c r="D34" i="19" s="1"/>
</calcChain>
</file>

<file path=xl/sharedStrings.xml><?xml version="1.0" encoding="utf-8"?>
<sst xmlns="http://schemas.openxmlformats.org/spreadsheetml/2006/main" count="131" uniqueCount="91">
  <si>
    <t>Function</t>
  </si>
  <si>
    <t>Description</t>
  </si>
  <si>
    <t>Deliverables / Milestones</t>
  </si>
  <si>
    <t xml:space="preserve">The outcome of this activity maintains or raises a risk perception in the mind of any commercial fisher who is contemplating committing an offence. </t>
  </si>
  <si>
    <t>This leads to maximising voluntary compliance, and creates a deterrent effect.</t>
  </si>
  <si>
    <t>All data entered in the data base within 3 working days of receipt of dockets.</t>
  </si>
  <si>
    <t>FCRSC minutes prepared and circulated within 7 working days of meetings.</t>
  </si>
  <si>
    <t>Prospective cost recovery system</t>
  </si>
  <si>
    <t>Research Services</t>
  </si>
  <si>
    <t>Deliverables</t>
  </si>
  <si>
    <t xml:space="preserve">providing services to fishery authority holders e.g. responding to requests for information from fishers, etc. </t>
  </si>
  <si>
    <t>providing management advice to the fisheries executive for decision making, including in relation to management controls other than harvest limits e.g. amendments to gear or improved reporting.</t>
  </si>
  <si>
    <t>Liaise with DEDJTR business units, the Fisheries Victoria Executive Team and other  government agencies to develop and implement legislative and regulatory changes that help to ensure the fishery remains sustainable.</t>
  </si>
  <si>
    <t>Respond to emerging issues in fisheries management.</t>
  </si>
  <si>
    <t>Implement Fisheries Notices  as required to address emerging management issues in the fishery.</t>
  </si>
  <si>
    <t>Work with stakeholders to improve on the quality of service delivery.</t>
  </si>
  <si>
    <t>Traffic light</t>
  </si>
  <si>
    <t>Number and source of requests reported.</t>
  </si>
  <si>
    <t>Issue log reported for 2015</t>
  </si>
  <si>
    <t>Source and number of days of meetings reported for 2015.</t>
  </si>
  <si>
    <t>Fishery notices reported for 2015.</t>
  </si>
  <si>
    <t>FCRSC meeting agenda and papers circulated at least a week in advance of meetings.</t>
  </si>
  <si>
    <t>On track</t>
  </si>
  <si>
    <t>Issue</t>
  </si>
  <si>
    <t>at risk</t>
  </si>
  <si>
    <t>[Status]</t>
  </si>
  <si>
    <t>Comment</t>
  </si>
  <si>
    <t>Strategic</t>
  </si>
  <si>
    <t>Project</t>
  </si>
  <si>
    <t>Operational</t>
  </si>
  <si>
    <t>Targetted improvements identified, delivered and assessed</t>
  </si>
  <si>
    <t>List of offences and no. of times occurred in final report</t>
  </si>
  <si>
    <t>TOTAL</t>
  </si>
  <si>
    <t>Administration Services</t>
  </si>
  <si>
    <t>Provide advice regarding general and research permits submitted by industry representative bodies.</t>
  </si>
  <si>
    <t>KPI**</t>
  </si>
  <si>
    <t>Management Services</t>
  </si>
  <si>
    <t xml:space="preserve">      Licence Administration</t>
  </si>
  <si>
    <t xml:space="preserve">     Cost Recovery Administration</t>
  </si>
  <si>
    <t>Cost recovery administration per licence</t>
  </si>
  <si>
    <t>Key performance indicator**</t>
  </si>
  <si>
    <t>Number of Licences</t>
  </si>
  <si>
    <r>
      <rPr>
        <b/>
        <u/>
        <sz val="14"/>
        <color theme="1"/>
        <rFont val="Arial"/>
        <family val="2"/>
      </rPr>
      <t>Port Phillip Bay Purse Seine Fishery</t>
    </r>
    <r>
      <rPr>
        <b/>
        <sz val="14"/>
        <color theme="1"/>
        <rFont val="Arial"/>
        <family val="2"/>
      </rPr>
      <t xml:space="preserve"> – Schedule of Cost Recoverable Fisheries Regulatory Services</t>
    </r>
  </si>
  <si>
    <t>Results provided to fisheries managers within 4 weeks of request or as part of scheduled stock assessments.</t>
  </si>
  <si>
    <t xml:space="preserve">Using intelligence, targeted inspections conducted:
• at sea, and
• at landing,
to detect and deter non-compliance with legislation.
</t>
  </si>
  <si>
    <t>internal coordination to inform external engagement and advice regarding Purse Seine (PPB) fishery matters.</t>
  </si>
  <si>
    <t>All requests for the PPB Purse Seine Fishery data provided within 5 working days.</t>
  </si>
  <si>
    <t>Results of surveys, projects and assessments provided to fisheries managers within 4 weeks of request.</t>
  </si>
  <si>
    <t>No. of inspections planned and complete in final report</t>
  </si>
  <si>
    <t xml:space="preserve">Number of inspections for Purse Seine (Port Phillip Bay) reported annually. </t>
  </si>
  <si>
    <t>Type of offences for Purse Seine (Port Phillip Bay) reported at end of year (final report).</t>
  </si>
  <si>
    <t>Meeting dates and minutes reported twice yearly.</t>
  </si>
  <si>
    <t xml:space="preserve">Minutes completed and published. </t>
  </si>
  <si>
    <t>Source and number of requests reported</t>
  </si>
  <si>
    <t>All entries reported with timeframe.</t>
  </si>
  <si>
    <t>1. Research Services</t>
  </si>
  <si>
    <t>2. Compliance Services</t>
  </si>
  <si>
    <t>3. Fisheries Management Services</t>
  </si>
  <si>
    <t>5.1 Cost recovery administration</t>
  </si>
  <si>
    <t>2.1 Inspections of licenced or authorised commercial fishers</t>
  </si>
  <si>
    <t>5.1.1 Operational costs only for the provision of secretariat service for the FCRSC (e.g. Chair’s services, meeting room hire, and committee allowances for travel, accommodation and meals).</t>
  </si>
  <si>
    <t>4. Licence Administration Services</t>
  </si>
  <si>
    <t>5. Cost Recovery Administration Services</t>
  </si>
  <si>
    <t>3.1 Operational management of marine and estuarine fisheries</t>
  </si>
  <si>
    <t>4.1 Commercial Catch and Effort</t>
  </si>
  <si>
    <t>4.1.1 Operation of the C&amp;E Unit (Monitoring receipt of C&amp;E returns; entering of details in the database; checking accuracy; printing C&amp;E reports as required).</t>
  </si>
  <si>
    <t xml:space="preserve">2.1.1 Inspections are undertaken at any time in any location to ensure the level of compliance is proven to be at an acceptable level. </t>
  </si>
  <si>
    <t>1.1 Data collection, monitoring and analysis for stock assessment.</t>
  </si>
  <si>
    <t>Type of report
Date provided.</t>
  </si>
  <si>
    <t xml:space="preserve">Date analysis completed </t>
  </si>
  <si>
    <t>1.1.1 Species/fishery specific surveys, projects and assessment. Includes science on biological parameters of species where specifically related to the assessment of sustainable take e.g. aging.  Does not include commercial catch and effort collection (see below) but it does include the downloading and analysis of catch and effort data.</t>
  </si>
  <si>
    <t>3.1.1 Preparation of briefs and advice papers regarding management of marine fisheries.  This includes:</t>
  </si>
  <si>
    <t>#38 Minutes circulated 2/7/15, published 28/7/15
#39 Minutes circulated 7/9/15, published 1/12/15
#40 Minutes circulated 28/10/15, published 1/12/15</t>
  </si>
  <si>
    <t>FCRSC #38 22nd June, agenda circulated 14/5/15
FCRSC #39 20 August, agenda circulated 5/8/15 - 18/8/15
FCRSC #40 20 October, agenda circulated 1/10/15</t>
  </si>
  <si>
    <t>Inspections to be completed during remainder of the year</t>
  </si>
  <si>
    <r>
      <t>No. of requests received</t>
    </r>
    <r>
      <rPr>
        <b/>
        <sz val="10"/>
        <color theme="1"/>
        <rFont val="Arial"/>
        <family val="2"/>
      </rPr>
      <t xml:space="preserve"> 2</t>
    </r>
    <r>
      <rPr>
        <sz val="10"/>
        <color theme="1"/>
        <rFont val="Arial"/>
        <family val="2"/>
      </rPr>
      <t xml:space="preserve">
Source of each request </t>
    </r>
    <r>
      <rPr>
        <b/>
        <sz val="10"/>
        <color theme="1"/>
        <rFont val="Arial"/>
        <family val="2"/>
      </rPr>
      <t>FV1 IND1</t>
    </r>
  </si>
  <si>
    <r>
      <t>No. of entries</t>
    </r>
    <r>
      <rPr>
        <b/>
        <sz val="10"/>
        <color theme="1"/>
        <rFont val="Arial"/>
        <family val="2"/>
      </rPr>
      <t xml:space="preserve"> 6</t>
    </r>
    <r>
      <rPr>
        <sz val="10"/>
        <color theme="1"/>
        <rFont val="Arial"/>
        <family val="2"/>
      </rPr>
      <t xml:space="preserve">
No. timeframe not met</t>
    </r>
    <r>
      <rPr>
        <b/>
        <sz val="10"/>
        <color theme="1"/>
        <rFont val="Arial"/>
        <family val="2"/>
      </rPr>
      <t xml:space="preserve"> NIL</t>
    </r>
  </si>
  <si>
    <r>
      <t xml:space="preserve">No. of requests </t>
    </r>
    <r>
      <rPr>
        <b/>
        <sz val="10"/>
        <color theme="1"/>
        <rFont val="Arial"/>
        <family val="2"/>
      </rPr>
      <t>NIL</t>
    </r>
    <r>
      <rPr>
        <sz val="10"/>
        <color theme="1"/>
        <rFont val="Arial"/>
        <family val="2"/>
      </rPr>
      <t xml:space="preserve">
List of request sources </t>
    </r>
    <r>
      <rPr>
        <b/>
        <sz val="10"/>
        <color theme="1"/>
        <rFont val="Arial"/>
        <family val="2"/>
      </rPr>
      <t>N/A</t>
    </r>
  </si>
  <si>
    <r>
      <t xml:space="preserve">List of issues </t>
    </r>
    <r>
      <rPr>
        <b/>
        <sz val="10"/>
        <rFont val="Arial"/>
        <family val="2"/>
      </rPr>
      <t>NIL</t>
    </r>
  </si>
  <si>
    <r>
      <t xml:space="preserve">List of Fishery Notices </t>
    </r>
    <r>
      <rPr>
        <b/>
        <sz val="10"/>
        <rFont val="Arial"/>
        <family val="2"/>
      </rPr>
      <t>NIL</t>
    </r>
  </si>
  <si>
    <t>No. of deliverables
No. timeframe not met</t>
  </si>
  <si>
    <r>
      <t xml:space="preserve">No. of meetings </t>
    </r>
    <r>
      <rPr>
        <b/>
        <sz val="10"/>
        <rFont val="Arial"/>
        <family val="2"/>
      </rPr>
      <t>6</t>
    </r>
    <r>
      <rPr>
        <sz val="10"/>
        <rFont val="Arial"/>
        <family val="2"/>
      </rPr>
      <t xml:space="preserve">
List of meetings </t>
    </r>
    <r>
      <rPr>
        <b/>
        <sz val="10"/>
        <rFont val="Arial"/>
        <family val="2"/>
      </rPr>
      <t>PPB netting transition</t>
    </r>
    <r>
      <rPr>
        <sz val="10"/>
        <rFont val="Arial"/>
        <family val="2"/>
      </rPr>
      <t xml:space="preserve">
</t>
    </r>
  </si>
  <si>
    <r>
      <t xml:space="preserve">List of improvements identified </t>
    </r>
    <r>
      <rPr>
        <b/>
        <sz val="10"/>
        <rFont val="Arial"/>
        <family val="2"/>
      </rPr>
      <t>N/A</t>
    </r>
    <r>
      <rPr>
        <sz val="10"/>
        <rFont val="Arial"/>
        <family val="2"/>
      </rPr>
      <t xml:space="preserve">
No. delivered assessed </t>
    </r>
    <r>
      <rPr>
        <b/>
        <sz val="10"/>
        <rFont val="Arial"/>
        <family val="2"/>
      </rPr>
      <t>N/A</t>
    </r>
  </si>
  <si>
    <t xml:space="preserve">Annual catch and effort fishery report provided by 30 June 2015-2019.  </t>
  </si>
  <si>
    <t>Analysis of catch and effort data for fisheries monitoring purposes occurs every 5 years as part of the Port Phillip Bay General Fishery assessment, next due 30 June 2016</t>
  </si>
  <si>
    <t>Assessment of PPB fishery completed by 30 June 2016.</t>
  </si>
  <si>
    <t xml:space="preserve">Catch and effort report provide by 30 June each year.
</t>
  </si>
  <si>
    <t>No requests received</t>
  </si>
  <si>
    <t>Outside reporting period</t>
  </si>
  <si>
    <t xml:space="preserve">Not delivered. </t>
  </si>
  <si>
    <t>Performance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</si>
</sst>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8" formatCode="&quot;$&quot;#,##0.00;[Red]\-&quot;$&quot;#,##0.00"/>
    <numFmt numFmtId="44" formatCode="_-&quot;$&quot;* #,##0.00_-;\-&quot;$&quot;* #,##0.00_-;_-&quot;$&quot;* &quot;-&quot;??_-;_-@_-"/>
    <numFmt numFmtId="164" formatCode="_-&quot;$&quot;* #,##0_-;\-&quot;$&quot;* #,##0_-;_-&quot;$&quot;* &quot;-&quot;??_-;_-@_-"/>
  </numFmts>
  <fonts count="16" x14ac:knownFonts="1">
    <font>
      <sz val="11"/>
      <color theme="1"/>
      <name val="Calibri"/>
      <family val="2"/>
      <scheme val="minor"/>
    </font>
    <font>
      <b/>
      <sz val="11"/>
      <color theme="1"/>
      <name val="Calibri"/>
      <family val="2"/>
      <scheme val="minor"/>
    </font>
    <font>
      <b/>
      <sz val="14"/>
      <color theme="1"/>
      <name val="Arial"/>
      <family val="2"/>
    </font>
    <font>
      <b/>
      <sz val="10"/>
      <color theme="1"/>
      <name val="Arial"/>
      <family val="2"/>
    </font>
    <font>
      <sz val="10"/>
      <color theme="1"/>
      <name val="Arial"/>
      <family val="2"/>
    </font>
    <font>
      <sz val="10"/>
      <color rgb="FF000000"/>
      <name val="Arial"/>
      <family val="2"/>
    </font>
    <font>
      <b/>
      <sz val="12"/>
      <color theme="1"/>
      <name val="Arial"/>
      <family val="2"/>
    </font>
    <font>
      <sz val="10"/>
      <name val="Arial"/>
      <family val="2"/>
    </font>
    <font>
      <sz val="11"/>
      <color theme="0"/>
      <name val="Calibri"/>
      <family val="2"/>
      <scheme val="minor"/>
    </font>
    <font>
      <b/>
      <sz val="10"/>
      <color theme="0"/>
      <name val="Arial"/>
      <family val="2"/>
    </font>
    <font>
      <b/>
      <sz val="10"/>
      <name val="Arial"/>
      <family val="2"/>
    </font>
    <font>
      <sz val="11"/>
      <color theme="1"/>
      <name val="Calibri"/>
      <family val="2"/>
      <scheme val="minor"/>
    </font>
    <font>
      <b/>
      <u/>
      <sz val="14"/>
      <color theme="1"/>
      <name val="Arial"/>
      <family val="2"/>
    </font>
    <font>
      <i/>
      <sz val="10"/>
      <color theme="1"/>
      <name val="Arial"/>
      <family val="2"/>
    </font>
    <font>
      <sz val="10"/>
      <color theme="0"/>
      <name val="Arial"/>
      <family val="2"/>
    </font>
    <font>
      <b/>
      <sz val="11"/>
      <color theme="0"/>
      <name val="Calibri"/>
      <family val="2"/>
      <scheme val="minor"/>
    </font>
  </fonts>
  <fills count="14">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F0000"/>
        <bgColor indexed="64"/>
      </patternFill>
    </fill>
  </fills>
  <borders count="4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44" fontId="11" fillId="0" borderId="0" applyFont="0" applyFill="0" applyBorder="0" applyAlignment="0" applyProtection="0"/>
  </cellStyleXfs>
  <cellXfs count="130">
    <xf numFmtId="0" fontId="0" fillId="0" borderId="0" xfId="0"/>
    <xf numFmtId="0" fontId="2" fillId="0" borderId="0" xfId="0" applyFont="1" applyAlignment="1">
      <alignment vertical="center"/>
    </xf>
    <xf numFmtId="0" fontId="0" fillId="0" borderId="0" xfId="0" applyBorder="1"/>
    <xf numFmtId="0" fontId="4" fillId="0" borderId="6" xfId="0" applyFont="1" applyBorder="1" applyAlignment="1">
      <alignment vertical="top" wrapText="1"/>
    </xf>
    <xf numFmtId="0" fontId="0" fillId="0" borderId="6" xfId="0" applyBorder="1"/>
    <xf numFmtId="0" fontId="4" fillId="0" borderId="5" xfId="0" applyFont="1" applyBorder="1" applyAlignment="1">
      <alignment vertical="top" wrapText="1"/>
    </xf>
    <xf numFmtId="6" fontId="0" fillId="0" borderId="0" xfId="0" applyNumberFormat="1" applyBorder="1"/>
    <xf numFmtId="6" fontId="1" fillId="0" borderId="0" xfId="0" applyNumberFormat="1" applyFont="1" applyBorder="1"/>
    <xf numFmtId="0" fontId="0" fillId="3" borderId="0" xfId="0" applyFill="1" applyAlignment="1">
      <alignment horizontal="center" vertical="center"/>
    </xf>
    <xf numFmtId="0" fontId="0" fillId="3" borderId="0" xfId="0" applyFill="1" applyAlignment="1">
      <alignment horizontal="center" vertical="center" wrapText="1"/>
    </xf>
    <xf numFmtId="0" fontId="4" fillId="0" borderId="0" xfId="0" applyFont="1" applyBorder="1"/>
    <xf numFmtId="0" fontId="4" fillId="0" borderId="13" xfId="0" applyFont="1" applyBorder="1" applyAlignment="1">
      <alignment vertical="top"/>
    </xf>
    <xf numFmtId="0" fontId="6" fillId="10" borderId="8" xfId="0" applyFont="1" applyFill="1" applyBorder="1"/>
    <xf numFmtId="0" fontId="0" fillId="10" borderId="9" xfId="0" applyFill="1" applyBorder="1"/>
    <xf numFmtId="0" fontId="0" fillId="10" borderId="10" xfId="0" applyFill="1" applyBorder="1"/>
    <xf numFmtId="0" fontId="6" fillId="12" borderId="8" xfId="0" applyFont="1" applyFill="1" applyBorder="1"/>
    <xf numFmtId="0" fontId="0" fillId="12" borderId="9" xfId="0" applyFill="1" applyBorder="1"/>
    <xf numFmtId="0" fontId="0" fillId="12" borderId="10" xfId="0" applyFill="1" applyBorder="1"/>
    <xf numFmtId="0" fontId="7" fillId="0" borderId="0" xfId="0" applyFont="1" applyBorder="1" applyAlignment="1">
      <alignment vertical="top" wrapText="1"/>
    </xf>
    <xf numFmtId="0" fontId="8" fillId="3" borderId="0" xfId="0" applyFont="1" applyFill="1"/>
    <xf numFmtId="0" fontId="9" fillId="3" borderId="0" xfId="0" applyFont="1" applyFill="1" applyBorder="1" applyAlignment="1">
      <alignment horizontal="center" vertical="center" wrapText="1"/>
    </xf>
    <xf numFmtId="0" fontId="7" fillId="0" borderId="16" xfId="0" applyFont="1" applyBorder="1" applyAlignment="1">
      <alignment vertical="top" wrapText="1"/>
    </xf>
    <xf numFmtId="0" fontId="7" fillId="0" borderId="6" xfId="0" applyFont="1" applyBorder="1" applyAlignment="1">
      <alignment horizontal="left" vertical="top" wrapText="1"/>
    </xf>
    <xf numFmtId="0" fontId="7" fillId="0" borderId="15" xfId="0" applyFont="1" applyBorder="1" applyAlignment="1">
      <alignment horizontal="left" vertical="top" wrapText="1"/>
    </xf>
    <xf numFmtId="0" fontId="4" fillId="0" borderId="6" xfId="0" applyFont="1" applyBorder="1" applyAlignment="1">
      <alignment horizontal="left" vertical="top" wrapText="1"/>
    </xf>
    <xf numFmtId="0" fontId="4" fillId="0" borderId="12" xfId="0" applyFont="1" applyBorder="1" applyAlignment="1">
      <alignment horizontal="left" vertical="top" wrapText="1"/>
    </xf>
    <xf numFmtId="0" fontId="4" fillId="0" borderId="4" xfId="0" applyFont="1" applyBorder="1" applyAlignment="1">
      <alignment horizontal="left" vertical="top" wrapText="1"/>
    </xf>
    <xf numFmtId="0" fontId="7" fillId="0" borderId="4" xfId="0" applyFont="1" applyBorder="1" applyAlignment="1">
      <alignment horizontal="left" vertical="top" wrapText="1"/>
    </xf>
    <xf numFmtId="0" fontId="7" fillId="0" borderId="19" xfId="0" applyFont="1" applyBorder="1" applyAlignment="1">
      <alignment horizontal="left" vertical="top" wrapText="1"/>
    </xf>
    <xf numFmtId="0" fontId="4" fillId="0" borderId="14" xfId="0" applyFont="1" applyBorder="1" applyAlignment="1">
      <alignment horizontal="left" vertical="top" wrapText="1"/>
    </xf>
    <xf numFmtId="0" fontId="6" fillId="8" borderId="8" xfId="0" applyFont="1" applyFill="1" applyBorder="1"/>
    <xf numFmtId="0" fontId="0" fillId="8" borderId="9" xfId="0" applyFill="1" applyBorder="1"/>
    <xf numFmtId="0" fontId="6" fillId="2" borderId="8" xfId="0" applyFont="1" applyFill="1" applyBorder="1"/>
    <xf numFmtId="0" fontId="8" fillId="0" borderId="0" xfId="0" applyFont="1"/>
    <xf numFmtId="0" fontId="0" fillId="8" borderId="10" xfId="0" applyFill="1" applyBorder="1"/>
    <xf numFmtId="0" fontId="4" fillId="0" borderId="15" xfId="0" applyFont="1" applyBorder="1" applyAlignment="1">
      <alignmen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top" wrapText="1"/>
    </xf>
    <xf numFmtId="8" fontId="0" fillId="0" borderId="0" xfId="0" applyNumberFormat="1"/>
    <xf numFmtId="0" fontId="1" fillId="0" borderId="0" xfId="0" applyFont="1"/>
    <xf numFmtId="0" fontId="3" fillId="0" borderId="0" xfId="0" applyFont="1" applyAlignment="1">
      <alignment vertical="center"/>
    </xf>
    <xf numFmtId="0" fontId="4" fillId="0" borderId="20" xfId="0" applyFont="1" applyBorder="1" applyAlignment="1">
      <alignment vertical="center" wrapText="1"/>
    </xf>
    <xf numFmtId="0" fontId="4" fillId="0" borderId="23" xfId="0" applyFont="1" applyBorder="1" applyAlignment="1">
      <alignment vertical="center" wrapText="1"/>
    </xf>
    <xf numFmtId="0" fontId="0" fillId="0" borderId="0" xfId="0" applyAlignment="1">
      <alignment vertical="center"/>
    </xf>
    <xf numFmtId="0" fontId="4" fillId="0" borderId="26" xfId="0" applyFont="1" applyBorder="1"/>
    <xf numFmtId="0" fontId="4" fillId="0" borderId="13" xfId="0" applyFont="1" applyBorder="1"/>
    <xf numFmtId="0" fontId="4" fillId="0" borderId="13" xfId="0" applyFont="1" applyBorder="1" applyAlignment="1">
      <alignment vertical="top" wrapText="1"/>
    </xf>
    <xf numFmtId="0" fontId="4" fillId="0" borderId="29" xfId="0" applyFont="1" applyBorder="1" applyAlignment="1">
      <alignment horizontal="left" vertical="top" wrapText="1"/>
    </xf>
    <xf numFmtId="0" fontId="4" fillId="0" borderId="3" xfId="0" applyFont="1" applyBorder="1" applyAlignment="1">
      <alignment horizontal="center" vertical="center"/>
    </xf>
    <xf numFmtId="0" fontId="4" fillId="0" borderId="25" xfId="0" applyFont="1" applyBorder="1" applyAlignment="1">
      <alignment vertical="top" wrapText="1"/>
    </xf>
    <xf numFmtId="164" fontId="4" fillId="0" borderId="34" xfId="1" applyNumberFormat="1" applyFont="1" applyBorder="1" applyAlignment="1">
      <alignment vertical="top" wrapText="1"/>
    </xf>
    <xf numFmtId="0" fontId="4" fillId="0" borderId="24" xfId="0" applyFont="1" applyFill="1" applyBorder="1" applyAlignment="1">
      <alignment vertical="center" wrapText="1"/>
    </xf>
    <xf numFmtId="0" fontId="13" fillId="0" borderId="30" xfId="0" applyFont="1" applyBorder="1" applyAlignment="1">
      <alignment vertical="center"/>
    </xf>
    <xf numFmtId="164" fontId="13" fillId="0" borderId="24" xfId="1" applyNumberFormat="1" applyFont="1" applyBorder="1" applyAlignment="1">
      <alignment vertical="top" wrapText="1"/>
    </xf>
    <xf numFmtId="0" fontId="13" fillId="0" borderId="26" xfId="0" applyFont="1" applyBorder="1" applyAlignment="1">
      <alignment vertical="center"/>
    </xf>
    <xf numFmtId="164" fontId="13" fillId="0" borderId="32" xfId="1" applyNumberFormat="1" applyFont="1" applyBorder="1" applyAlignment="1">
      <alignment vertical="top" wrapText="1"/>
    </xf>
    <xf numFmtId="0" fontId="3" fillId="0" borderId="20" xfId="0" applyFont="1" applyBorder="1" applyAlignment="1">
      <alignment vertical="center"/>
    </xf>
    <xf numFmtId="164" fontId="3" fillId="0" borderId="20" xfId="1" applyNumberFormat="1" applyFont="1" applyBorder="1" applyAlignment="1">
      <alignment vertical="center"/>
    </xf>
    <xf numFmtId="164" fontId="0" fillId="0" borderId="24" xfId="1" applyNumberFormat="1" applyFont="1" applyBorder="1" applyAlignment="1"/>
    <xf numFmtId="0" fontId="8" fillId="0" borderId="0" xfId="0" applyFont="1" applyAlignment="1">
      <alignment horizontal="right"/>
    </xf>
    <xf numFmtId="0" fontId="4" fillId="0" borderId="30" xfId="0" applyFont="1" applyBorder="1" applyAlignment="1">
      <alignment horizontal="left" vertical="top" wrapText="1"/>
    </xf>
    <xf numFmtId="0" fontId="4" fillId="0" borderId="28" xfId="0" applyFont="1" applyBorder="1" applyAlignment="1">
      <alignment vertical="top" wrapText="1"/>
    </xf>
    <xf numFmtId="0" fontId="4" fillId="0" borderId="28" xfId="0" applyFont="1" applyBorder="1" applyAlignment="1">
      <alignment horizontal="left" vertical="top" wrapText="1"/>
    </xf>
    <xf numFmtId="0" fontId="4" fillId="0" borderId="0" xfId="0" applyFont="1" applyAlignment="1">
      <alignment horizontal="left" vertical="top" wrapText="1"/>
    </xf>
    <xf numFmtId="0" fontId="14" fillId="0" borderId="6" xfId="0" applyFont="1" applyBorder="1" applyAlignment="1">
      <alignment horizontal="left" vertical="top"/>
    </xf>
    <xf numFmtId="0" fontId="4" fillId="0" borderId="29" xfId="0" applyFont="1" applyBorder="1" applyAlignment="1">
      <alignment horizontal="left" wrapText="1"/>
    </xf>
    <xf numFmtId="0" fontId="4" fillId="0" borderId="2" xfId="0" applyFont="1" applyBorder="1" applyAlignment="1">
      <alignment horizontal="center" vertical="center"/>
    </xf>
    <xf numFmtId="0" fontId="7" fillId="3" borderId="15" xfId="0" applyFont="1" applyFill="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top" wrapText="1"/>
    </xf>
    <xf numFmtId="0" fontId="4" fillId="0" borderId="35" xfId="0" applyFont="1" applyBorder="1" applyAlignment="1">
      <alignment horizontal="center" vertical="center"/>
    </xf>
    <xf numFmtId="0" fontId="4" fillId="0" borderId="39" xfId="0" applyFont="1" applyBorder="1" applyAlignment="1">
      <alignment horizontal="center" vertical="center"/>
    </xf>
    <xf numFmtId="0" fontId="3" fillId="4" borderId="39" xfId="0" applyFont="1" applyFill="1" applyBorder="1" applyAlignment="1">
      <alignment horizontal="center" vertical="center" wrapText="1"/>
    </xf>
    <xf numFmtId="0" fontId="4" fillId="3" borderId="3" xfId="0" applyFont="1" applyFill="1" applyBorder="1" applyAlignment="1">
      <alignment horizontal="left" vertical="top" wrapText="1"/>
    </xf>
    <xf numFmtId="0" fontId="3" fillId="5" borderId="39" xfId="0" applyFont="1" applyFill="1" applyBorder="1" applyAlignment="1">
      <alignment horizontal="center" vertical="center" wrapText="1"/>
    </xf>
    <xf numFmtId="0" fontId="3" fillId="11" borderId="39" xfId="0" applyFont="1" applyFill="1" applyBorder="1" applyAlignment="1">
      <alignment horizontal="center" vertical="center" wrapText="1"/>
    </xf>
    <xf numFmtId="0" fontId="3" fillId="7" borderId="39"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11" borderId="36" xfId="0" applyFont="1" applyFill="1" applyBorder="1" applyAlignment="1">
      <alignment horizontal="center" vertical="center" wrapText="1"/>
    </xf>
    <xf numFmtId="0" fontId="3" fillId="11" borderId="37" xfId="0" applyFont="1" applyFill="1" applyBorder="1" applyAlignment="1">
      <alignment horizontal="center" vertical="center" wrapText="1"/>
    </xf>
    <xf numFmtId="0" fontId="3" fillId="11" borderId="41" xfId="0" applyFont="1" applyFill="1" applyBorder="1" applyAlignment="1">
      <alignment horizontal="center" vertical="center" wrapText="1"/>
    </xf>
    <xf numFmtId="0" fontId="3" fillId="6" borderId="36" xfId="0" applyFont="1" applyFill="1" applyBorder="1" applyAlignment="1">
      <alignment horizontal="center" vertical="center" wrapText="1"/>
    </xf>
    <xf numFmtId="0" fontId="3" fillId="6" borderId="39"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41"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3" fillId="5" borderId="41" xfId="0" applyFont="1" applyFill="1" applyBorder="1" applyAlignment="1">
      <alignment horizontal="center" vertical="center" wrapText="1"/>
    </xf>
    <xf numFmtId="0" fontId="3" fillId="7" borderId="36"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41"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0" borderId="0" xfId="0" applyFont="1" applyAlignment="1">
      <alignment horizontal="left" vertical="center"/>
    </xf>
    <xf numFmtId="0" fontId="6" fillId="9" borderId="8" xfId="0" applyFont="1" applyFill="1" applyBorder="1" applyAlignment="1"/>
    <xf numFmtId="0" fontId="6" fillId="9" borderId="9" xfId="0" applyFont="1" applyFill="1" applyBorder="1" applyAlignment="1"/>
    <xf numFmtId="0" fontId="6" fillId="9" borderId="10" xfId="0" applyFont="1" applyFill="1" applyBorder="1" applyAlignment="1"/>
    <xf numFmtId="0" fontId="4" fillId="0" borderId="7" xfId="0" applyFont="1" applyBorder="1" applyAlignment="1">
      <alignment horizontal="center" vertical="center"/>
    </xf>
    <xf numFmtId="0" fontId="3" fillId="0" borderId="0" xfId="0" applyFont="1" applyAlignment="1">
      <alignment horizontal="right" vertical="center"/>
    </xf>
    <xf numFmtId="0" fontId="0" fillId="2" borderId="9" xfId="0" applyFill="1" applyBorder="1"/>
    <xf numFmtId="0" fontId="0" fillId="2" borderId="10" xfId="0" applyFill="1" applyBorder="1"/>
    <xf numFmtId="0" fontId="15" fillId="0" borderId="0" xfId="0" applyFont="1" applyAlignment="1">
      <alignment horizontal="right"/>
    </xf>
    <xf numFmtId="0" fontId="4" fillId="0" borderId="1" xfId="0" applyFont="1" applyBorder="1" applyAlignment="1">
      <alignment horizontal="left" vertical="top"/>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Fill="1" applyBorder="1" applyAlignment="1">
      <alignment horizontal="left" vertical="top" wrapText="1"/>
    </xf>
    <xf numFmtId="0" fontId="4" fillId="13" borderId="0" xfId="0" applyFont="1" applyFill="1" applyAlignment="1">
      <alignment horizontal="left" vertical="top" wrapText="1"/>
    </xf>
    <xf numFmtId="0" fontId="5"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4" fillId="0" borderId="14" xfId="0" applyFont="1" applyBorder="1" applyAlignment="1">
      <alignment horizontal="center" vertical="center"/>
    </xf>
    <xf numFmtId="0" fontId="4" fillId="0" borderId="27" xfId="0" applyFont="1" applyBorder="1" applyAlignment="1">
      <alignment horizontal="center" vertical="top" wrapText="1"/>
    </xf>
    <xf numFmtId="0" fontId="3" fillId="4" borderId="42" xfId="0" applyFont="1" applyFill="1" applyBorder="1" applyAlignment="1">
      <alignment horizontal="center" vertical="center" wrapText="1"/>
    </xf>
    <xf numFmtId="0" fontId="4" fillId="0" borderId="31" xfId="0" applyFont="1" applyBorder="1" applyAlignment="1">
      <alignment horizontal="center" vertical="center" wrapText="1"/>
    </xf>
    <xf numFmtId="0" fontId="4" fillId="0" borderId="20" xfId="0" applyFont="1" applyBorder="1" applyAlignment="1">
      <alignment horizontal="center" vertical="center" wrapText="1"/>
    </xf>
    <xf numFmtId="0" fontId="10" fillId="0" borderId="11" xfId="0" applyFont="1" applyBorder="1" applyAlignment="1">
      <alignment horizontal="center" vertical="center" wrapText="1"/>
    </xf>
    <xf numFmtId="0" fontId="4" fillId="3" borderId="15" xfId="0" applyFont="1" applyFill="1" applyBorder="1" applyAlignment="1">
      <alignment vertical="top" wrapText="1"/>
    </xf>
    <xf numFmtId="0" fontId="7" fillId="0" borderId="3" xfId="0" applyFont="1" applyFill="1" applyBorder="1" applyAlignment="1">
      <alignment horizontal="left" vertical="top" wrapText="1"/>
    </xf>
    <xf numFmtId="0" fontId="7" fillId="3" borderId="3" xfId="0" applyFont="1" applyFill="1" applyBorder="1" applyAlignment="1">
      <alignment horizontal="left" vertical="top"/>
    </xf>
    <xf numFmtId="0" fontId="7" fillId="0" borderId="0" xfId="0" applyFont="1" applyAlignment="1">
      <alignment vertical="top" wrapText="1"/>
    </xf>
    <xf numFmtId="0" fontId="4" fillId="0" borderId="6" xfId="0" applyFont="1" applyBorder="1" applyAlignment="1">
      <alignment horizontal="left" vertical="top" wrapText="1"/>
    </xf>
    <xf numFmtId="0" fontId="4" fillId="0" borderId="15" xfId="0" applyFont="1" applyBorder="1" applyAlignment="1">
      <alignment horizontal="left" vertical="top" wrapText="1"/>
    </xf>
    <xf numFmtId="0" fontId="3" fillId="0" borderId="24" xfId="0" applyFont="1" applyBorder="1" applyAlignment="1">
      <alignment vertical="center" wrapText="1"/>
    </xf>
    <xf numFmtId="0" fontId="3" fillId="0" borderId="22" xfId="0" applyFont="1" applyBorder="1" applyAlignment="1">
      <alignment vertical="center" wrapText="1"/>
    </xf>
    <xf numFmtId="0" fontId="3" fillId="0" borderId="13" xfId="0" applyFont="1" applyBorder="1" applyAlignment="1">
      <alignment vertical="center" wrapText="1"/>
    </xf>
    <xf numFmtId="0" fontId="3" fillId="0" borderId="21" xfId="0" applyFont="1" applyBorder="1" applyAlignment="1">
      <alignment vertical="center" wrapText="1"/>
    </xf>
    <xf numFmtId="0" fontId="4" fillId="0" borderId="33" xfId="0" applyFont="1" applyBorder="1" applyAlignment="1">
      <alignment horizontal="left" vertical="top" wrapText="1"/>
    </xf>
    <xf numFmtId="0" fontId="4" fillId="0" borderId="29" xfId="0" applyFont="1" applyBorder="1" applyAlignment="1">
      <alignment horizontal="left" vertical="top" wrapText="1"/>
    </xf>
    <xf numFmtId="0" fontId="4" fillId="0" borderId="18" xfId="0" applyFont="1" applyBorder="1" applyAlignment="1">
      <alignment horizontal="left" vertical="top" wrapText="1"/>
    </xf>
    <xf numFmtId="0" fontId="1" fillId="0" borderId="0" xfId="0" applyFont="1" applyAlignment="1">
      <alignment horizontal="left"/>
    </xf>
  </cellXfs>
  <cellStyles count="2">
    <cellStyle name="Currency" xfId="1" builtinId="4"/>
    <cellStyle name="Normal" xfId="0" builtinId="0"/>
  </cellStyles>
  <dxfs count="15">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FF0000"/>
      <color rgb="FFCCCCFF"/>
      <color rgb="FFC6D4D4"/>
      <color rgb="FFFFFFFF"/>
      <color rgb="FFC0D9DA"/>
      <color rgb="FFD3C7C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6"/>
  <sheetViews>
    <sheetView tabSelected="1" topLeftCell="A25" workbookViewId="0">
      <selection activeCell="D29" sqref="A29:XFD34"/>
    </sheetView>
  </sheetViews>
  <sheetFormatPr defaultRowHeight="15" x14ac:dyDescent="0.25"/>
  <cols>
    <col min="1" max="1" width="18.85546875" customWidth="1"/>
    <col min="2" max="2" width="46.85546875" customWidth="1"/>
    <col min="3" max="3" width="44.85546875" customWidth="1"/>
    <col min="4" max="4" width="26.7109375" customWidth="1"/>
    <col min="5" max="5" width="50.85546875" customWidth="1"/>
    <col min="6" max="6" width="11.140625" customWidth="1"/>
    <col min="7" max="7" width="27.85546875" customWidth="1"/>
  </cols>
  <sheetData>
    <row r="1" spans="1:12" ht="18" x14ac:dyDescent="0.25">
      <c r="A1" s="1" t="s">
        <v>42</v>
      </c>
    </row>
    <row r="2" spans="1:12" ht="15.75" thickBot="1" x14ac:dyDescent="0.3"/>
    <row r="3" spans="1:12" ht="17.25" customHeight="1" x14ac:dyDescent="0.25">
      <c r="A3" s="15" t="s">
        <v>55</v>
      </c>
      <c r="B3" s="16"/>
      <c r="C3" s="16"/>
      <c r="D3" s="16"/>
      <c r="E3" s="16"/>
      <c r="F3" s="16"/>
      <c r="G3" s="17"/>
      <c r="J3" s="20" t="s">
        <v>25</v>
      </c>
    </row>
    <row r="4" spans="1:12" ht="26.25" thickBot="1" x14ac:dyDescent="0.3">
      <c r="A4" s="86" t="s">
        <v>0</v>
      </c>
      <c r="B4" s="74" t="s">
        <v>1</v>
      </c>
      <c r="C4" s="74" t="s">
        <v>9</v>
      </c>
      <c r="D4" s="74" t="s">
        <v>40</v>
      </c>
      <c r="E4" s="74" t="s">
        <v>90</v>
      </c>
      <c r="F4" s="74" t="s">
        <v>16</v>
      </c>
      <c r="G4" s="87" t="s">
        <v>26</v>
      </c>
      <c r="J4" s="19" t="s">
        <v>22</v>
      </c>
      <c r="K4" s="33" t="s">
        <v>27</v>
      </c>
      <c r="L4" s="8"/>
    </row>
    <row r="5" spans="1:12" ht="90.75" customHeight="1" thickBot="1" x14ac:dyDescent="0.3">
      <c r="A5" s="60" t="s">
        <v>67</v>
      </c>
      <c r="B5" s="62" t="s">
        <v>70</v>
      </c>
      <c r="C5" s="47" t="s">
        <v>43</v>
      </c>
      <c r="D5" s="62" t="s">
        <v>47</v>
      </c>
      <c r="E5" s="117" t="s">
        <v>80</v>
      </c>
      <c r="F5" s="66" t="s">
        <v>22</v>
      </c>
      <c r="G5" s="108" t="s">
        <v>87</v>
      </c>
      <c r="J5" s="19" t="s">
        <v>23</v>
      </c>
      <c r="K5" s="33" t="s">
        <v>29</v>
      </c>
      <c r="L5" s="9"/>
    </row>
    <row r="6" spans="1:12" ht="75" customHeight="1" x14ac:dyDescent="0.25">
      <c r="A6" s="25"/>
      <c r="B6" s="2"/>
      <c r="C6" s="104" t="s">
        <v>84</v>
      </c>
      <c r="D6" s="73" t="s">
        <v>85</v>
      </c>
      <c r="E6" s="118" t="s">
        <v>69</v>
      </c>
      <c r="F6" s="66" t="s">
        <v>22</v>
      </c>
      <c r="G6" s="107" t="s">
        <v>88</v>
      </c>
      <c r="J6" s="19" t="s">
        <v>24</v>
      </c>
      <c r="K6" s="33" t="s">
        <v>28</v>
      </c>
      <c r="L6" s="9"/>
    </row>
    <row r="7" spans="1:12" ht="38.25" customHeight="1" thickBot="1" x14ac:dyDescent="0.3">
      <c r="A7" s="25"/>
      <c r="B7" s="24"/>
      <c r="C7" s="105" t="s">
        <v>83</v>
      </c>
      <c r="D7" s="116" t="s">
        <v>86</v>
      </c>
      <c r="E7" s="119" t="s">
        <v>68</v>
      </c>
      <c r="F7" s="66" t="s">
        <v>24</v>
      </c>
      <c r="G7" s="115" t="s">
        <v>89</v>
      </c>
    </row>
    <row r="8" spans="1:12" ht="18" customHeight="1" x14ac:dyDescent="0.25">
      <c r="A8" s="32" t="s">
        <v>56</v>
      </c>
      <c r="B8" s="98"/>
      <c r="C8" s="98"/>
      <c r="D8" s="98"/>
      <c r="E8" s="98"/>
      <c r="F8" s="98"/>
      <c r="G8" s="99"/>
    </row>
    <row r="9" spans="1:12" ht="28.5" customHeight="1" thickBot="1" x14ac:dyDescent="0.3">
      <c r="A9" s="82" t="s">
        <v>0</v>
      </c>
      <c r="B9" s="83" t="s">
        <v>1</v>
      </c>
      <c r="C9" s="84" t="s">
        <v>2</v>
      </c>
      <c r="D9" s="91" t="s">
        <v>35</v>
      </c>
      <c r="E9" s="91" t="s">
        <v>90</v>
      </c>
      <c r="F9" s="91" t="s">
        <v>16</v>
      </c>
      <c r="G9" s="85" t="s">
        <v>26</v>
      </c>
    </row>
    <row r="10" spans="1:12" ht="46.5" customHeight="1" x14ac:dyDescent="0.25">
      <c r="A10" s="46" t="s">
        <v>59</v>
      </c>
      <c r="B10" s="3" t="s">
        <v>66</v>
      </c>
      <c r="C10" s="120" t="s">
        <v>44</v>
      </c>
      <c r="D10" s="37" t="s">
        <v>49</v>
      </c>
      <c r="E10" s="26" t="s">
        <v>48</v>
      </c>
      <c r="F10" s="66" t="s">
        <v>22</v>
      </c>
      <c r="G10" s="111" t="s">
        <v>74</v>
      </c>
    </row>
    <row r="11" spans="1:12" ht="53.25" customHeight="1" x14ac:dyDescent="0.25">
      <c r="A11" s="45"/>
      <c r="B11" s="3" t="s">
        <v>3</v>
      </c>
      <c r="C11" s="120"/>
      <c r="D11" s="37" t="s">
        <v>50</v>
      </c>
      <c r="E11" s="26" t="s">
        <v>31</v>
      </c>
      <c r="F11" s="102" t="s">
        <v>25</v>
      </c>
      <c r="G11" s="29"/>
    </row>
    <row r="12" spans="1:12" ht="30.75" customHeight="1" thickBot="1" x14ac:dyDescent="0.3">
      <c r="A12" s="45"/>
      <c r="B12" s="3" t="s">
        <v>4</v>
      </c>
      <c r="C12" s="10"/>
      <c r="D12" s="64"/>
      <c r="E12" s="48"/>
      <c r="F12" s="103"/>
      <c r="G12" s="110"/>
    </row>
    <row r="13" spans="1:12" ht="18" customHeight="1" x14ac:dyDescent="0.25">
      <c r="A13" s="30" t="s">
        <v>57</v>
      </c>
      <c r="B13" s="31"/>
      <c r="C13" s="31"/>
      <c r="D13" s="31"/>
      <c r="E13" s="31"/>
      <c r="F13" s="31"/>
      <c r="G13" s="34"/>
    </row>
    <row r="14" spans="1:12" ht="26.25" thickBot="1" x14ac:dyDescent="0.3">
      <c r="A14" s="79" t="s">
        <v>0</v>
      </c>
      <c r="B14" s="75" t="s">
        <v>1</v>
      </c>
      <c r="C14" s="80" t="s">
        <v>9</v>
      </c>
      <c r="D14" s="75" t="s">
        <v>40</v>
      </c>
      <c r="E14" s="75" t="s">
        <v>90</v>
      </c>
      <c r="F14" s="75" t="s">
        <v>16</v>
      </c>
      <c r="G14" s="81" t="s">
        <v>26</v>
      </c>
    </row>
    <row r="15" spans="1:12" ht="64.5" x14ac:dyDescent="0.25">
      <c r="A15" s="46" t="s">
        <v>63</v>
      </c>
      <c r="B15" s="47" t="s">
        <v>71</v>
      </c>
      <c r="C15" s="65" t="s">
        <v>12</v>
      </c>
      <c r="D15" s="22" t="s">
        <v>19</v>
      </c>
      <c r="E15" s="27" t="s">
        <v>81</v>
      </c>
      <c r="F15" s="101" t="s">
        <v>22</v>
      </c>
      <c r="G15" s="29"/>
    </row>
    <row r="16" spans="1:12" ht="51" x14ac:dyDescent="0.25">
      <c r="A16" s="11"/>
      <c r="B16" s="24" t="s">
        <v>11</v>
      </c>
      <c r="C16" s="24" t="s">
        <v>13</v>
      </c>
      <c r="D16" s="22" t="s">
        <v>18</v>
      </c>
      <c r="E16" s="27" t="s">
        <v>78</v>
      </c>
      <c r="F16" s="101" t="s">
        <v>22</v>
      </c>
      <c r="G16" s="29"/>
    </row>
    <row r="17" spans="1:7" ht="38.25" x14ac:dyDescent="0.25">
      <c r="A17" s="11"/>
      <c r="B17" s="24" t="s">
        <v>10</v>
      </c>
      <c r="C17" s="24" t="s">
        <v>14</v>
      </c>
      <c r="D17" s="22" t="s">
        <v>20</v>
      </c>
      <c r="E17" s="27" t="s">
        <v>79</v>
      </c>
      <c r="F17" s="101" t="s">
        <v>22</v>
      </c>
      <c r="G17" s="29"/>
    </row>
    <row r="18" spans="1:7" ht="38.25" x14ac:dyDescent="0.25">
      <c r="A18" s="11"/>
      <c r="B18" s="24" t="s">
        <v>45</v>
      </c>
      <c r="C18" s="24" t="s">
        <v>15</v>
      </c>
      <c r="D18" s="22" t="s">
        <v>30</v>
      </c>
      <c r="E18" s="27" t="s">
        <v>82</v>
      </c>
      <c r="F18" s="101" t="s">
        <v>22</v>
      </c>
      <c r="G18" s="29"/>
    </row>
    <row r="19" spans="1:7" ht="42.75" customHeight="1" thickBot="1" x14ac:dyDescent="0.3">
      <c r="A19" s="11"/>
      <c r="B19" s="4"/>
      <c r="C19" s="63" t="s">
        <v>34</v>
      </c>
      <c r="D19" s="67" t="s">
        <v>53</v>
      </c>
      <c r="E19" s="36" t="s">
        <v>77</v>
      </c>
      <c r="F19" s="101" t="s">
        <v>22</v>
      </c>
      <c r="G19" s="29"/>
    </row>
    <row r="20" spans="1:7" ht="15.75" x14ac:dyDescent="0.25">
      <c r="A20" s="12" t="s">
        <v>61</v>
      </c>
      <c r="B20" s="13"/>
      <c r="C20" s="13"/>
      <c r="D20" s="13"/>
      <c r="E20" s="13"/>
      <c r="F20" s="13"/>
      <c r="G20" s="14"/>
    </row>
    <row r="21" spans="1:7" ht="26.25" thickBot="1" x14ac:dyDescent="0.3">
      <c r="A21" s="88" t="s">
        <v>0</v>
      </c>
      <c r="B21" s="76" t="s">
        <v>1</v>
      </c>
      <c r="C21" s="89" t="s">
        <v>9</v>
      </c>
      <c r="D21" s="76" t="s">
        <v>40</v>
      </c>
      <c r="E21" s="76" t="s">
        <v>90</v>
      </c>
      <c r="F21" s="76" t="s">
        <v>16</v>
      </c>
      <c r="G21" s="90" t="s">
        <v>26</v>
      </c>
    </row>
    <row r="22" spans="1:7" ht="25.5" x14ac:dyDescent="0.25">
      <c r="A22" s="126" t="s">
        <v>64</v>
      </c>
      <c r="B22" s="127" t="s">
        <v>65</v>
      </c>
      <c r="C22" s="61" t="s">
        <v>5</v>
      </c>
      <c r="D22" s="69" t="s">
        <v>54</v>
      </c>
      <c r="E22" s="5" t="s">
        <v>76</v>
      </c>
      <c r="F22" s="96" t="s">
        <v>22</v>
      </c>
      <c r="G22" s="113"/>
    </row>
    <row r="23" spans="1:7" ht="26.25" thickBot="1" x14ac:dyDescent="0.3">
      <c r="A23" s="128"/>
      <c r="B23" s="121"/>
      <c r="C23" s="49" t="s">
        <v>46</v>
      </c>
      <c r="D23" s="68" t="s">
        <v>17</v>
      </c>
      <c r="E23" s="35" t="s">
        <v>75</v>
      </c>
      <c r="F23" s="71" t="s">
        <v>22</v>
      </c>
      <c r="G23" s="114"/>
    </row>
    <row r="24" spans="1:7" ht="15.75" x14ac:dyDescent="0.25">
      <c r="A24" s="93" t="s">
        <v>62</v>
      </c>
      <c r="B24" s="94"/>
      <c r="C24" s="94"/>
      <c r="D24" s="94"/>
      <c r="E24" s="94"/>
      <c r="F24" s="94"/>
      <c r="G24" s="95"/>
    </row>
    <row r="25" spans="1:7" ht="26.25" thickBot="1" x14ac:dyDescent="0.3">
      <c r="A25" s="77" t="s">
        <v>0</v>
      </c>
      <c r="B25" s="72" t="s">
        <v>1</v>
      </c>
      <c r="C25" s="78" t="s">
        <v>2</v>
      </c>
      <c r="D25" s="72" t="s">
        <v>35</v>
      </c>
      <c r="E25" s="78" t="s">
        <v>90</v>
      </c>
      <c r="F25" s="72" t="s">
        <v>16</v>
      </c>
      <c r="G25" s="112" t="s">
        <v>26</v>
      </c>
    </row>
    <row r="26" spans="1:7" ht="40.5" customHeight="1" x14ac:dyDescent="0.25">
      <c r="A26" s="46" t="s">
        <v>58</v>
      </c>
      <c r="B26" s="120" t="s">
        <v>60</v>
      </c>
      <c r="C26" s="18" t="s">
        <v>21</v>
      </c>
      <c r="D26" s="22" t="s">
        <v>51</v>
      </c>
      <c r="E26" s="27" t="s">
        <v>73</v>
      </c>
      <c r="F26" s="70" t="s">
        <v>22</v>
      </c>
      <c r="G26" s="109"/>
    </row>
    <row r="27" spans="1:7" ht="40.5" customHeight="1" thickBot="1" x14ac:dyDescent="0.3">
      <c r="A27" s="44"/>
      <c r="B27" s="121"/>
      <c r="C27" s="21" t="s">
        <v>6</v>
      </c>
      <c r="D27" s="23" t="s">
        <v>52</v>
      </c>
      <c r="E27" s="28" t="s">
        <v>72</v>
      </c>
      <c r="F27" s="71" t="s">
        <v>22</v>
      </c>
      <c r="G27" s="106"/>
    </row>
    <row r="28" spans="1:7" x14ac:dyDescent="0.25">
      <c r="A28" s="2"/>
      <c r="B28" s="43"/>
      <c r="E28" s="6"/>
      <c r="F28" s="6"/>
      <c r="G28" s="6"/>
    </row>
    <row r="29" spans="1:7" ht="15.75" hidden="1" thickBot="1" x14ac:dyDescent="0.3">
      <c r="A29" s="2"/>
      <c r="B29" s="122" t="s">
        <v>7</v>
      </c>
      <c r="C29" s="42" t="s">
        <v>8</v>
      </c>
      <c r="D29" s="50" t="e">
        <f>#REF!</f>
        <v>#REF!</v>
      </c>
      <c r="E29" s="92"/>
      <c r="F29" s="97"/>
      <c r="G29" s="97"/>
    </row>
    <row r="30" spans="1:7" ht="15.75" hidden="1" thickBot="1" x14ac:dyDescent="0.3">
      <c r="A30" s="2"/>
      <c r="B30" s="123"/>
      <c r="C30" s="41" t="s">
        <v>36</v>
      </c>
      <c r="D30" s="50" t="e">
        <f>#REF!</f>
        <v>#REF!</v>
      </c>
      <c r="E30" s="92"/>
      <c r="F30" s="97"/>
      <c r="G30" s="97"/>
    </row>
    <row r="31" spans="1:7" ht="15.75" hidden="1" thickBot="1" x14ac:dyDescent="0.3">
      <c r="A31" s="2"/>
      <c r="B31" s="123"/>
      <c r="C31" s="51" t="s">
        <v>33</v>
      </c>
      <c r="D31" s="58" t="e">
        <f>D32+D33</f>
        <v>#REF!</v>
      </c>
      <c r="E31" s="129"/>
      <c r="F31" s="129"/>
      <c r="G31" s="129"/>
    </row>
    <row r="32" spans="1:7" hidden="1" x14ac:dyDescent="0.25">
      <c r="A32" s="2"/>
      <c r="B32" s="124"/>
      <c r="C32" s="52" t="s">
        <v>37</v>
      </c>
      <c r="D32" s="53" t="e">
        <f>#REF!</f>
        <v>#REF!</v>
      </c>
    </row>
    <row r="33" spans="1:7" ht="15.75" hidden="1" thickBot="1" x14ac:dyDescent="0.3">
      <c r="A33" s="2"/>
      <c r="B33" s="124"/>
      <c r="C33" s="54" t="s">
        <v>38</v>
      </c>
      <c r="D33" s="55" t="e">
        <f>#REF!</f>
        <v>#REF!</v>
      </c>
      <c r="E33" s="7"/>
      <c r="F33" s="7"/>
      <c r="G33" s="7"/>
    </row>
    <row r="34" spans="1:7" ht="15.75" hidden="1" thickBot="1" x14ac:dyDescent="0.3">
      <c r="A34" s="2"/>
      <c r="B34" s="125"/>
      <c r="C34" s="56" t="s">
        <v>32</v>
      </c>
      <c r="D34" s="57" t="e">
        <f>SUM(D29:D31)</f>
        <v>#REF!</v>
      </c>
      <c r="E34" s="7"/>
      <c r="F34" s="7"/>
      <c r="G34" s="7"/>
    </row>
    <row r="35" spans="1:7" x14ac:dyDescent="0.25">
      <c r="B35" s="40"/>
      <c r="D35" s="59" t="s">
        <v>39</v>
      </c>
      <c r="E35" s="38"/>
      <c r="F35" s="38"/>
      <c r="G35" s="38"/>
    </row>
    <row r="36" spans="1:7" x14ac:dyDescent="0.25">
      <c r="B36" s="40"/>
      <c r="D36" s="100" t="s">
        <v>41</v>
      </c>
      <c r="E36" s="39"/>
      <c r="F36" s="39"/>
      <c r="G36" s="39"/>
    </row>
  </sheetData>
  <mergeCells count="6">
    <mergeCell ref="E31:G31"/>
    <mergeCell ref="B29:B34"/>
    <mergeCell ref="C10:C11"/>
    <mergeCell ref="A22:A23"/>
    <mergeCell ref="B22:B23"/>
    <mergeCell ref="B26:B27"/>
  </mergeCells>
  <conditionalFormatting sqref="L4 L6">
    <cfRule type="colorScale" priority="28">
      <colorScale>
        <cfvo type="min"/>
        <cfvo type="max"/>
        <color rgb="FFFF0000"/>
        <color rgb="FFFFEF9C"/>
      </colorScale>
    </cfRule>
    <cfRule type="colorScale" priority="29">
      <colorScale>
        <cfvo type="min"/>
        <cfvo type="percentile" val="50"/>
        <cfvo type="max"/>
        <color rgb="FFF8696B"/>
        <color rgb="FFFFEB84"/>
        <color rgb="FF63BE7B"/>
      </colorScale>
    </cfRule>
  </conditionalFormatting>
  <conditionalFormatting sqref="F5:F7">
    <cfRule type="containsText" dxfId="14" priority="27" operator="containsText" text="On track">
      <formula>NOT(ISERROR(SEARCH("On track",F5)))</formula>
    </cfRule>
  </conditionalFormatting>
  <conditionalFormatting sqref="F10:F11">
    <cfRule type="containsText" dxfId="13" priority="12" operator="containsText" text="On track">
      <formula>NOT(ISERROR(SEARCH("On track",F10)))</formula>
    </cfRule>
  </conditionalFormatting>
  <conditionalFormatting sqref="F26:F27">
    <cfRule type="containsText" dxfId="12" priority="9" operator="containsText" text="On track">
      <formula>NOT(ISERROR(SEARCH("On track",F26)))</formula>
    </cfRule>
  </conditionalFormatting>
  <conditionalFormatting sqref="F15:F19">
    <cfRule type="containsText" dxfId="11" priority="6" operator="containsText" text="On track">
      <formula>NOT(ISERROR(SEARCH("On track",F15)))</formula>
    </cfRule>
  </conditionalFormatting>
  <conditionalFormatting sqref="F22:F23">
    <cfRule type="containsText" dxfId="10" priority="3" operator="containsText" text="On track">
      <formula>NOT(ISERROR(SEARCH("On track",F22)))</formula>
    </cfRule>
  </conditionalFormatting>
  <dataValidations count="1">
    <dataValidation type="list" allowBlank="1" showInputMessage="1" showErrorMessage="1" sqref="F10:F11 F22:F23 F15:F19 F5:F7 F26:F27">
      <formula1>$J$3:$J$6</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5" operator="containsText" id="{F1102E05-DF83-407F-8610-147B6F07D34A}">
            <xm:f>NOT(ISERROR(SEARCH($J$6,F5)))</xm:f>
            <xm:f>$J$6</xm:f>
            <x14:dxf>
              <fill>
                <patternFill>
                  <bgColor theme="5" tint="0.39994506668294322"/>
                </patternFill>
              </fill>
            </x14:dxf>
          </x14:cfRule>
          <x14:cfRule type="containsText" priority="26" operator="containsText" id="{9BF87C1A-71E3-4161-A8D7-A66FED473B2E}">
            <xm:f>NOT(ISERROR(SEARCH($J$5,F5)))</xm:f>
            <xm:f>$J$5</xm:f>
            <x14:dxf>
              <fill>
                <patternFill>
                  <bgColor rgb="FFFFC000"/>
                </patternFill>
              </fill>
            </x14:dxf>
          </x14:cfRule>
          <xm:sqref>F5:F7</xm:sqref>
        </x14:conditionalFormatting>
        <x14:conditionalFormatting xmlns:xm="http://schemas.microsoft.com/office/excel/2006/main">
          <x14:cfRule type="containsText" priority="10" operator="containsText" id="{7F48AE3B-6AA9-4718-970C-6E01CFF44DB9}">
            <xm:f>NOT(ISERROR(SEARCH($J$6,F10)))</xm:f>
            <xm:f>$J$6</xm:f>
            <x14:dxf>
              <fill>
                <patternFill>
                  <bgColor theme="5" tint="0.39994506668294322"/>
                </patternFill>
              </fill>
            </x14:dxf>
          </x14:cfRule>
          <x14:cfRule type="containsText" priority="11" operator="containsText" id="{2CDE49B0-7DA8-4489-8F46-974F91A572C9}">
            <xm:f>NOT(ISERROR(SEARCH($J$5,F10)))</xm:f>
            <xm:f>$J$5</xm:f>
            <x14:dxf>
              <fill>
                <patternFill>
                  <bgColor rgb="FFFFC000"/>
                </patternFill>
              </fill>
            </x14:dxf>
          </x14:cfRule>
          <xm:sqref>F10:F11</xm:sqref>
        </x14:conditionalFormatting>
        <x14:conditionalFormatting xmlns:xm="http://schemas.microsoft.com/office/excel/2006/main">
          <x14:cfRule type="containsText" priority="7" operator="containsText" id="{C51010E6-6832-46CF-8F11-9ACD8C12EFF9}">
            <xm:f>NOT(ISERROR(SEARCH($J$6,F26)))</xm:f>
            <xm:f>$J$6</xm:f>
            <x14:dxf>
              <fill>
                <patternFill>
                  <bgColor theme="5" tint="0.39994506668294322"/>
                </patternFill>
              </fill>
            </x14:dxf>
          </x14:cfRule>
          <x14:cfRule type="containsText" priority="8" operator="containsText" id="{AC95941D-0B6C-4670-8F00-7F964880BCC8}">
            <xm:f>NOT(ISERROR(SEARCH($J$5,F26)))</xm:f>
            <xm:f>$J$5</xm:f>
            <x14:dxf>
              <fill>
                <patternFill>
                  <bgColor rgb="FFFFC000"/>
                </patternFill>
              </fill>
            </x14:dxf>
          </x14:cfRule>
          <xm:sqref>F26:F27</xm:sqref>
        </x14:conditionalFormatting>
        <x14:conditionalFormatting xmlns:xm="http://schemas.microsoft.com/office/excel/2006/main">
          <x14:cfRule type="containsText" priority="4" operator="containsText" id="{919E6C8D-9811-460F-A2A4-2C615A334E60}">
            <xm:f>NOT(ISERROR(SEARCH($J$6,F15)))</xm:f>
            <xm:f>$J$6</xm:f>
            <x14:dxf>
              <fill>
                <patternFill>
                  <bgColor theme="5" tint="0.39994506668294322"/>
                </patternFill>
              </fill>
            </x14:dxf>
          </x14:cfRule>
          <x14:cfRule type="containsText" priority="5" operator="containsText" id="{D0CE5B8C-EE77-405D-AEC0-6776A79826DF}">
            <xm:f>NOT(ISERROR(SEARCH($J$5,F15)))</xm:f>
            <xm:f>$J$5</xm:f>
            <x14:dxf>
              <fill>
                <patternFill>
                  <bgColor rgb="FFFFC000"/>
                </patternFill>
              </fill>
            </x14:dxf>
          </x14:cfRule>
          <xm:sqref>F15:F19</xm:sqref>
        </x14:conditionalFormatting>
        <x14:conditionalFormatting xmlns:xm="http://schemas.microsoft.com/office/excel/2006/main">
          <x14:cfRule type="containsText" priority="1" operator="containsText" id="{4153FF14-2FFB-48CE-A7B7-7BF34882E93F}">
            <xm:f>NOT(ISERROR(SEARCH($J$6,F22)))</xm:f>
            <xm:f>$J$6</xm:f>
            <x14:dxf>
              <fill>
                <patternFill>
                  <bgColor theme="5" tint="0.39994506668294322"/>
                </patternFill>
              </fill>
            </x14:dxf>
          </x14:cfRule>
          <x14:cfRule type="containsText" priority="2" operator="containsText" id="{4EE1014A-6D43-401F-9D00-A26B66EF1BF6}">
            <xm:f>NOT(ISERROR(SEARCH($J$5,F22)))</xm:f>
            <xm:f>$J$5</xm:f>
            <x14:dxf>
              <fill>
                <patternFill>
                  <bgColor rgb="FFFFC000"/>
                </patternFill>
              </fill>
            </x14:dxf>
          </x14:cfRule>
          <xm:sqref>F22:F23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Purse Seine PPB</vt:lpstr>
    </vt:vector>
  </TitlesOfParts>
  <Company>CenITex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Njoroge</dc:creator>
  <cp:lastModifiedBy>Megan Njoroge</cp:lastModifiedBy>
  <cp:lastPrinted>2016-02-29T04:47:02Z</cp:lastPrinted>
  <dcterms:created xsi:type="dcterms:W3CDTF">2015-05-27T06:01:10Z</dcterms:created>
  <dcterms:modified xsi:type="dcterms:W3CDTF">2016-03-01T01:16:34Z</dcterms:modified>
</cp:coreProperties>
</file>