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4355" windowHeight="7305" tabRatio="925"/>
  </bookViews>
  <sheets>
    <sheet name="Bait General" sheetId="15" r:id="rId1"/>
  </sheets>
  <definedNames>
    <definedName name="indi">#REF!</definedName>
  </definedNames>
  <calcPr calcId="145621"/>
</workbook>
</file>

<file path=xl/calcChain.xml><?xml version="1.0" encoding="utf-8"?>
<calcChain xmlns="http://schemas.openxmlformats.org/spreadsheetml/2006/main">
  <c r="I8" i="15" l="1"/>
  <c r="D27" i="15" s="1"/>
  <c r="I12" i="15"/>
  <c r="D28" i="15" s="1"/>
  <c r="I19" i="15"/>
  <c r="D29" i="15" s="1"/>
  <c r="I23" i="15"/>
  <c r="D30" i="15" s="1"/>
  <c r="D26" i="15"/>
  <c r="D31" i="15" l="1"/>
</calcChain>
</file>

<file path=xl/sharedStrings.xml><?xml version="1.0" encoding="utf-8"?>
<sst xmlns="http://schemas.openxmlformats.org/spreadsheetml/2006/main" count="130" uniqueCount="81">
  <si>
    <t>Function</t>
  </si>
  <si>
    <t>Description</t>
  </si>
  <si>
    <t>Deliverables / Milestones</t>
  </si>
  <si>
    <t>All data entered in the data base within 3 working days of receipt of dockets.</t>
  </si>
  <si>
    <t>FCRSC minutes prepared and circulated within 7 working days of meetings.</t>
  </si>
  <si>
    <t>Prospective cost recovery system</t>
  </si>
  <si>
    <t>Management</t>
  </si>
  <si>
    <t>Licence Administration</t>
  </si>
  <si>
    <t>Cost Recovery Administration</t>
  </si>
  <si>
    <t>Deliverables</t>
  </si>
  <si>
    <t>Total Rec. ($)*</t>
  </si>
  <si>
    <t>Tot. Rec. ($)*</t>
  </si>
  <si>
    <t xml:space="preserve">Deliverables </t>
  </si>
  <si>
    <t>Liaise with DEDJTR business units, the Fisheries Victoria Executive Team and other  government agencies to develop and implement legislative and regulatory changes that help to ensure the fishery remains sustainable.</t>
  </si>
  <si>
    <t>Respond to emerging issues in fisheries management.</t>
  </si>
  <si>
    <t>Implement Fisheries Notices  as required to address emerging management issues in the fishery.</t>
  </si>
  <si>
    <t>Work with stakeholders to improve on the quality of service delivery.</t>
  </si>
  <si>
    <t>Traffic light</t>
  </si>
  <si>
    <t>Number and source of requests reported.</t>
  </si>
  <si>
    <t>Issue log reported for 2015</t>
  </si>
  <si>
    <t>Source and number of days of meetings reported for 2015.</t>
  </si>
  <si>
    <t>Fishery notices reported for 2015.</t>
  </si>
  <si>
    <t>FCRSC meeting agenda and papers circulated at least a week in advance of meetings.</t>
  </si>
  <si>
    <t>On track</t>
  </si>
  <si>
    <t>Issue</t>
  </si>
  <si>
    <t>at risk</t>
  </si>
  <si>
    <t>[Status]</t>
  </si>
  <si>
    <t>Comment</t>
  </si>
  <si>
    <t>Strategic</t>
  </si>
  <si>
    <t>Project</t>
  </si>
  <si>
    <t>Operational</t>
  </si>
  <si>
    <t>Targetted improvements identified, delivered and assessed</t>
  </si>
  <si>
    <t>List of offences and no. of times occurred in final report</t>
  </si>
  <si>
    <t>* Total Recoverable Cost</t>
  </si>
  <si>
    <t>Total after Small Operator concession</t>
  </si>
  <si>
    <t>TOTAL</t>
  </si>
  <si>
    <t>Compliance</t>
  </si>
  <si>
    <t>Research</t>
  </si>
  <si>
    <t>Tot. Rec. ($)</t>
  </si>
  <si>
    <t>All requests for Bait General fishery data provided within 5 working days.</t>
  </si>
  <si>
    <t>Provide advice regarding general and research permits submitted by industry representative bodies.</t>
  </si>
  <si>
    <t>Using intelligence, targeted inspections conducted 
- at sea, and 
- at landing, 
to detect and deter non-compliance with legislation.</t>
  </si>
  <si>
    <t>KPI**</t>
  </si>
  <si>
    <t>NIL</t>
  </si>
  <si>
    <t>Data collection, monitoring and analysis for stock assessment</t>
  </si>
  <si>
    <t>** Key Performance Indicator</t>
  </si>
  <si>
    <t>Costs at full implementation in 2016/17</t>
  </si>
  <si>
    <t>Type</t>
  </si>
  <si>
    <t>No. of inspections planned and complete in final report</t>
  </si>
  <si>
    <t>Meeting dates and minutes reported twice yearly.</t>
  </si>
  <si>
    <t xml:space="preserve">Minutes completed and published. </t>
  </si>
  <si>
    <t>Source and number of requests reported</t>
  </si>
  <si>
    <t>All entries reported with timeframe.</t>
  </si>
  <si>
    <t xml:space="preserve">Number of inspections for Bait (General) reported annually. </t>
  </si>
  <si>
    <t>Type of offences for Bait (General) reported at end of year (final report).</t>
  </si>
  <si>
    <t>2. Compliance Services</t>
  </si>
  <si>
    <t>3. Fisheries Management Services</t>
  </si>
  <si>
    <t>4. Licence Administration</t>
  </si>
  <si>
    <t>5.1 Cost recovery administration</t>
  </si>
  <si>
    <t>2.1 Inspections of licenced or authorised commercial fishers</t>
  </si>
  <si>
    <t>5.1.1 Operational costs only for the provision of secretariat service for the FCRSC (e.g. Chair’s services, meeting room hire, and committee allowances for travel, accommodation and meals).</t>
  </si>
  <si>
    <t>5. Cost Recovery Administration Services</t>
  </si>
  <si>
    <t>3.1 Operational management of marine and estuarine fisheries</t>
  </si>
  <si>
    <t>4.1 Commercial Catch and Effort</t>
  </si>
  <si>
    <t>4.1.1 Operation of the C&amp;E Unit (Monitoring receipt of C&amp;E returns; entering of details in the database; checking accuracy; printing C&amp;E reports as required).</t>
  </si>
  <si>
    <t>2.1.1 Inspections are undertaken at any time in any location to ensure the level of compliance is proven to be at an acceptable level. 
The outcome of this activity maintains or raises a risk perception in the mind of any commercial fisher who is contemplating committing an offence. This leads to maximising voluntary compliance and creating a deterrent effect.</t>
  </si>
  <si>
    <t>3.1.1 Preparation of briefs and advice papers regarding management of commercial Bait fisheries. This includes: 
- providing management advice to the fisheries executive for decision making, including in relation to management controls other than harvest limits e.g. amendments to gear or improved reporting.
- providing services to fishery authority holders. 
- internal coordination to inform external engagement and advice regarding the commercial Bait fishery.</t>
  </si>
  <si>
    <t xml:space="preserve">No. of Licences in the Fishery = 12 </t>
  </si>
  <si>
    <t>#38 Minutes circulated 2/7/15, published 28/7/15
#39 Minutes circulated 7/9/15, published 1/12/15
#40 Minutes circulated 28/10/15, published 1/12/15</t>
  </si>
  <si>
    <t>FCRSC #38 22nd June, agenda circulated 14/5/15
FCRSC #39 20 August, agenda circulated 5/8/15 - 18/8/15
FCRSC #40 20 October, agenda circulated 1/10/15</t>
  </si>
  <si>
    <t>3 on land and 0 on water inspections have been completed</t>
  </si>
  <si>
    <r>
      <t xml:space="preserve">No. of requests received </t>
    </r>
    <r>
      <rPr>
        <b/>
        <sz val="10"/>
        <color theme="1"/>
        <rFont val="Arial"/>
        <family val="2"/>
      </rPr>
      <t>2</t>
    </r>
    <r>
      <rPr>
        <sz val="10"/>
        <color theme="1"/>
        <rFont val="Arial"/>
        <family val="2"/>
      </rPr>
      <t xml:space="preserve">
Source of each request</t>
    </r>
    <r>
      <rPr>
        <b/>
        <sz val="10"/>
        <color theme="1"/>
        <rFont val="Arial"/>
        <family val="2"/>
      </rPr>
      <t xml:space="preserve"> FV</t>
    </r>
  </si>
  <si>
    <r>
      <t xml:space="preserve">No. of entries </t>
    </r>
    <r>
      <rPr>
        <b/>
        <sz val="10"/>
        <color theme="1"/>
        <rFont val="Arial"/>
        <family val="2"/>
      </rPr>
      <t>72</t>
    </r>
    <r>
      <rPr>
        <sz val="10"/>
        <color theme="1"/>
        <rFont val="Arial"/>
        <family val="2"/>
      </rPr>
      <t xml:space="preserve">
No. timeframe not met </t>
    </r>
    <r>
      <rPr>
        <b/>
        <sz val="10"/>
        <color theme="1"/>
        <rFont val="Arial"/>
        <family val="2"/>
      </rPr>
      <t>NIL</t>
    </r>
  </si>
  <si>
    <r>
      <t xml:space="preserve">List of Fishery Notices </t>
    </r>
    <r>
      <rPr>
        <b/>
        <sz val="10"/>
        <rFont val="Arial"/>
        <family val="2"/>
      </rPr>
      <t>NIL</t>
    </r>
  </si>
  <si>
    <r>
      <t xml:space="preserve">List of improvements identified </t>
    </r>
    <r>
      <rPr>
        <b/>
        <sz val="10"/>
        <rFont val="Arial"/>
        <family val="2"/>
      </rPr>
      <t>NIL</t>
    </r>
    <r>
      <rPr>
        <sz val="10"/>
        <rFont val="Arial"/>
        <family val="2"/>
      </rPr>
      <t xml:space="preserve">
No. delivered &amp; assessed </t>
    </r>
    <r>
      <rPr>
        <b/>
        <sz val="10"/>
        <rFont val="Arial"/>
        <family val="2"/>
      </rPr>
      <t>N/A</t>
    </r>
  </si>
  <si>
    <r>
      <t xml:space="preserve">List of issues </t>
    </r>
    <r>
      <rPr>
        <b/>
        <sz val="10"/>
        <rFont val="Arial"/>
        <family val="2"/>
      </rPr>
      <t>NIL</t>
    </r>
    <r>
      <rPr>
        <sz val="10"/>
        <rFont val="Arial"/>
        <family val="2"/>
      </rPr>
      <t xml:space="preserve">
No. of issues resolved N/A</t>
    </r>
  </si>
  <si>
    <r>
      <t>No. of requests</t>
    </r>
    <r>
      <rPr>
        <b/>
        <sz val="10"/>
        <rFont val="Arial"/>
        <family val="2"/>
      </rPr>
      <t xml:space="preserve"> NIL</t>
    </r>
    <r>
      <rPr>
        <sz val="10"/>
        <rFont val="Arial"/>
        <family val="2"/>
      </rPr>
      <t xml:space="preserve">
List of request sources </t>
    </r>
    <r>
      <rPr>
        <b/>
        <sz val="10"/>
        <rFont val="Arial"/>
        <family val="2"/>
      </rPr>
      <t>NIL</t>
    </r>
  </si>
  <si>
    <t>Cost recovery meeting held in Warrnambool, Queenscliff, Mallacoota and Lakes Entrance in August/September 2015</t>
  </si>
  <si>
    <r>
      <t xml:space="preserve">No. of meetings </t>
    </r>
    <r>
      <rPr>
        <b/>
        <sz val="10"/>
        <rFont val="Arial"/>
        <family val="2"/>
      </rPr>
      <t>1</t>
    </r>
    <r>
      <rPr>
        <sz val="10"/>
        <rFont val="Arial"/>
        <family val="2"/>
      </rPr>
      <t xml:space="preserve">
List of meetings </t>
    </r>
    <r>
      <rPr>
        <b/>
        <sz val="10"/>
        <rFont val="Arial"/>
        <family val="2"/>
      </rPr>
      <t>cost recovery meeting</t>
    </r>
    <r>
      <rPr>
        <sz val="10"/>
        <rFont val="Arial"/>
        <family val="2"/>
      </rPr>
      <t xml:space="preserve">
</t>
    </r>
  </si>
  <si>
    <t>Performance</t>
  </si>
  <si>
    <t xml:space="preserve"> Reporting Period: 1/4/15 - 30/9/16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</si>
</sst>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11"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color rgb="FF000000"/>
      <name val="Arial"/>
      <family val="2"/>
    </font>
    <font>
      <b/>
      <sz val="12"/>
      <color theme="1"/>
      <name val="Arial"/>
      <family val="2"/>
    </font>
    <font>
      <sz val="12"/>
      <color theme="1"/>
      <name val="Arial"/>
      <family val="2"/>
    </font>
    <font>
      <sz val="10"/>
      <name val="Arial"/>
      <family val="2"/>
    </font>
    <font>
      <sz val="11"/>
      <color theme="0"/>
      <name val="Calibri"/>
      <family val="2"/>
      <scheme val="minor"/>
    </font>
    <font>
      <b/>
      <sz val="10"/>
      <color theme="0"/>
      <name val="Arial"/>
      <family val="2"/>
    </font>
    <font>
      <b/>
      <sz val="10"/>
      <name val="Arial"/>
      <family val="2"/>
    </font>
  </fonts>
  <fills count="13">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4"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38">
    <xf numFmtId="0" fontId="0" fillId="0" borderId="0" xfId="0"/>
    <xf numFmtId="0" fontId="0" fillId="0" borderId="2" xfId="0" applyBorder="1"/>
    <xf numFmtId="0" fontId="0" fillId="0" borderId="0" xfId="0" applyBorder="1"/>
    <xf numFmtId="0" fontId="3" fillId="0" borderId="6" xfId="0" applyFont="1" applyBorder="1" applyAlignment="1">
      <alignment vertical="top" wrapText="1"/>
    </xf>
    <xf numFmtId="0" fontId="3" fillId="0" borderId="7" xfId="0" applyFont="1" applyBorder="1" applyAlignment="1">
      <alignment vertical="top" wrapText="1"/>
    </xf>
    <xf numFmtId="0" fontId="3" fillId="0" borderId="5" xfId="0" applyFont="1" applyBorder="1" applyAlignment="1">
      <alignment vertical="top" wrapText="1"/>
    </xf>
    <xf numFmtId="0" fontId="0" fillId="3" borderId="0" xfId="0" applyFill="1" applyAlignment="1">
      <alignment horizontal="center" vertical="center"/>
    </xf>
    <xf numFmtId="0" fontId="0" fillId="3" borderId="0" xfId="0" applyFill="1" applyAlignment="1">
      <alignment horizontal="center" vertical="center" wrapText="1"/>
    </xf>
    <xf numFmtId="0" fontId="3" fillId="0" borderId="6" xfId="0" applyFont="1" applyBorder="1" applyAlignment="1">
      <alignment horizontal="center" vertical="center"/>
    </xf>
    <xf numFmtId="0" fontId="3" fillId="0" borderId="11" xfId="0" applyFont="1" applyBorder="1" applyAlignment="1">
      <alignment vertical="top"/>
    </xf>
    <xf numFmtId="0" fontId="3" fillId="0" borderId="13" xfId="0" applyFont="1" applyBorder="1"/>
    <xf numFmtId="0" fontId="5" fillId="10" borderId="8" xfId="0" applyFont="1" applyFill="1" applyBorder="1"/>
    <xf numFmtId="0" fontId="0" fillId="10" borderId="9" xfId="0" applyFill="1" applyBorder="1"/>
    <xf numFmtId="0" fontId="8" fillId="3" borderId="0" xfId="0" applyFont="1" applyFill="1"/>
    <xf numFmtId="0" fontId="9" fillId="3" borderId="0" xfId="0" applyFont="1" applyFill="1" applyBorder="1" applyAlignment="1">
      <alignment horizontal="center" vertical="center" wrapText="1"/>
    </xf>
    <xf numFmtId="0" fontId="7" fillId="0" borderId="6" xfId="0" applyFont="1" applyBorder="1" applyAlignment="1">
      <alignment horizontal="left" vertical="top" wrapText="1"/>
    </xf>
    <xf numFmtId="0" fontId="7" fillId="0" borderId="14" xfId="0" applyFont="1" applyBorder="1" applyAlignment="1">
      <alignment horizontal="left" vertical="top" wrapText="1"/>
    </xf>
    <xf numFmtId="0" fontId="3" fillId="0" borderId="6" xfId="0" applyFont="1" applyBorder="1" applyAlignment="1">
      <alignment horizontal="left" vertical="top" wrapText="1"/>
    </xf>
    <xf numFmtId="0" fontId="3" fillId="0" borderId="3" xfId="0" applyFont="1" applyBorder="1" applyAlignment="1">
      <alignment horizontal="left" vertical="top" wrapText="1"/>
    </xf>
    <xf numFmtId="0" fontId="7" fillId="0" borderId="3" xfId="0" applyFont="1" applyBorder="1" applyAlignment="1">
      <alignment horizontal="left" vertical="top" wrapText="1"/>
    </xf>
    <xf numFmtId="0" fontId="7" fillId="0" borderId="17" xfId="0" applyFont="1" applyBorder="1" applyAlignment="1">
      <alignment horizontal="left" vertical="top" wrapText="1"/>
    </xf>
    <xf numFmtId="0" fontId="3" fillId="0" borderId="12" xfId="0" applyFont="1" applyBorder="1" applyAlignment="1">
      <alignment horizontal="left" vertical="top" wrapText="1"/>
    </xf>
    <xf numFmtId="0" fontId="5" fillId="8" borderId="8" xfId="0" applyFont="1" applyFill="1" applyBorder="1"/>
    <xf numFmtId="0" fontId="0" fillId="8" borderId="9" xfId="0" applyFill="1" applyBorder="1"/>
    <xf numFmtId="0" fontId="5" fillId="2" borderId="8" xfId="0" applyFont="1" applyFill="1" applyBorder="1"/>
    <xf numFmtId="0" fontId="6" fillId="2" borderId="9" xfId="0" applyFont="1" applyFill="1" applyBorder="1"/>
    <xf numFmtId="0" fontId="8" fillId="0" borderId="0" xfId="0" applyFont="1"/>
    <xf numFmtId="0" fontId="3" fillId="0" borderId="6" xfId="0" applyFont="1" applyBorder="1" applyAlignment="1">
      <alignment horizontal="center" vertical="top" wrapText="1"/>
    </xf>
    <xf numFmtId="0" fontId="3" fillId="0" borderId="14" xfId="0" applyFont="1" applyBorder="1" applyAlignment="1">
      <alignment vertical="top" wrapText="1"/>
    </xf>
    <xf numFmtId="0" fontId="3" fillId="0" borderId="6" xfId="0" applyFont="1" applyBorder="1" applyAlignment="1">
      <alignment horizontal="left" vertical="top" wrapText="1"/>
    </xf>
    <xf numFmtId="0" fontId="0" fillId="0" borderId="0" xfId="0" applyAlignment="1">
      <alignment horizontal="right" vertical="top"/>
    </xf>
    <xf numFmtId="0" fontId="1" fillId="0" borderId="0" xfId="0" applyFont="1" applyAlignment="1">
      <alignment horizontal="right" vertical="top"/>
    </xf>
    <xf numFmtId="8" fontId="0" fillId="0" borderId="0" xfId="0" applyNumberFormat="1"/>
    <xf numFmtId="0" fontId="1" fillId="0" borderId="0" xfId="0" applyFont="1"/>
    <xf numFmtId="0" fontId="2" fillId="0" borderId="0" xfId="0" applyFont="1" applyAlignment="1">
      <alignment vertical="center"/>
    </xf>
    <xf numFmtId="6" fontId="2" fillId="0" borderId="19" xfId="0" applyNumberFormat="1" applyFont="1" applyBorder="1" applyAlignment="1">
      <alignment horizontal="right" vertical="center"/>
    </xf>
    <xf numFmtId="0" fontId="2" fillId="0" borderId="19" xfId="0" applyFont="1" applyBorder="1" applyAlignment="1">
      <alignment vertical="center" wrapText="1"/>
    </xf>
    <xf numFmtId="6" fontId="3" fillId="0" borderId="19" xfId="0" applyNumberFormat="1" applyFont="1" applyBorder="1" applyAlignment="1">
      <alignment horizontal="right" vertical="center"/>
    </xf>
    <xf numFmtId="0" fontId="3" fillId="0" borderId="19" xfId="0" applyFont="1" applyBorder="1" applyAlignment="1">
      <alignment vertical="center"/>
    </xf>
    <xf numFmtId="0" fontId="3" fillId="0" borderId="19" xfId="0" applyFont="1" applyBorder="1" applyAlignment="1">
      <alignment vertical="center" wrapText="1"/>
    </xf>
    <xf numFmtId="6" fontId="3" fillId="0" borderId="22" xfId="0" applyNumberFormat="1" applyFont="1" applyBorder="1" applyAlignment="1">
      <alignment horizontal="right" vertical="center" wrapText="1"/>
    </xf>
    <xf numFmtId="0" fontId="3" fillId="0" borderId="22" xfId="0" applyFont="1" applyBorder="1" applyAlignment="1">
      <alignment vertical="center" wrapText="1"/>
    </xf>
    <xf numFmtId="0" fontId="0" fillId="0" borderId="0" xfId="0" applyAlignment="1">
      <alignment vertical="center"/>
    </xf>
    <xf numFmtId="0" fontId="4" fillId="0" borderId="24" xfId="0" applyFont="1" applyBorder="1" applyAlignment="1">
      <alignment horizontal="center" vertical="center" wrapText="1"/>
    </xf>
    <xf numFmtId="0" fontId="7" fillId="0" borderId="14" xfId="0" applyFont="1" applyBorder="1" applyAlignment="1">
      <alignment vertical="top" wrapText="1"/>
    </xf>
    <xf numFmtId="0" fontId="3" fillId="0" borderId="25" xfId="0" applyFont="1" applyBorder="1"/>
    <xf numFmtId="0" fontId="4" fillId="0" borderId="27" xfId="0" applyFont="1" applyBorder="1" applyAlignment="1">
      <alignment horizontal="center" vertical="center" wrapText="1"/>
    </xf>
    <xf numFmtId="0" fontId="7" fillId="0" borderId="18" xfId="0" applyFont="1" applyBorder="1" applyAlignment="1">
      <alignment vertical="top" wrapText="1"/>
    </xf>
    <xf numFmtId="0" fontId="3" fillId="0" borderId="29" xfId="0" applyFont="1" applyBorder="1" applyAlignment="1">
      <alignment vertical="top" wrapText="1"/>
    </xf>
    <xf numFmtId="0" fontId="0" fillId="9" borderId="22" xfId="0" applyFill="1" applyBorder="1"/>
    <xf numFmtId="0" fontId="3" fillId="0" borderId="2" xfId="0" applyFont="1" applyBorder="1" applyAlignment="1">
      <alignment horizontal="center" vertical="center" wrapText="1"/>
    </xf>
    <xf numFmtId="0" fontId="3" fillId="0" borderId="11" xfId="0" applyFont="1" applyBorder="1"/>
    <xf numFmtId="0" fontId="3" fillId="0" borderId="11" xfId="0" applyFont="1" applyBorder="1" applyAlignment="1">
      <alignment vertical="top" wrapText="1"/>
    </xf>
    <xf numFmtId="0" fontId="0" fillId="10" borderId="13" xfId="0" applyFill="1" applyBorder="1"/>
    <xf numFmtId="0" fontId="3" fillId="0" borderId="6" xfId="0" applyFont="1" applyBorder="1" applyAlignment="1">
      <alignment horizontal="center" vertical="center" wrapText="1"/>
    </xf>
    <xf numFmtId="0" fontId="3" fillId="0" borderId="2" xfId="0" applyFont="1" applyBorder="1" applyAlignment="1">
      <alignment horizontal="left" vertical="top" wrapText="1"/>
    </xf>
    <xf numFmtId="0" fontId="3" fillId="0" borderId="28" xfId="0" applyFont="1" applyBorder="1" applyAlignment="1">
      <alignment horizontal="left" vertical="top" wrapText="1"/>
    </xf>
    <xf numFmtId="0" fontId="0" fillId="8" borderId="22" xfId="0" applyFill="1" applyBorder="1"/>
    <xf numFmtId="0" fontId="6" fillId="2" borderId="33" xfId="0" applyFont="1" applyFill="1" applyBorder="1"/>
    <xf numFmtId="3" fontId="3" fillId="0" borderId="30" xfId="0" applyNumberFormat="1" applyFont="1" applyBorder="1" applyAlignment="1">
      <alignment horizontal="right" vertical="top" wrapText="1"/>
    </xf>
    <xf numFmtId="0" fontId="3" fillId="0" borderId="34" xfId="0" applyFont="1" applyBorder="1" applyAlignment="1">
      <alignment horizontal="center" vertical="center"/>
    </xf>
    <xf numFmtId="0" fontId="3" fillId="0" borderId="31" xfId="0" applyFont="1" applyBorder="1" applyAlignment="1">
      <alignment horizontal="left" vertical="top" wrapText="1"/>
    </xf>
    <xf numFmtId="0" fontId="3" fillId="0" borderId="31" xfId="0" applyFont="1" applyBorder="1" applyAlignment="1">
      <alignment vertical="top" wrapText="1"/>
    </xf>
    <xf numFmtId="0" fontId="4" fillId="0" borderId="31" xfId="0" applyFont="1" applyBorder="1" applyAlignment="1">
      <alignment vertical="top" wrapText="1"/>
    </xf>
    <xf numFmtId="0" fontId="3" fillId="0" borderId="32" xfId="0" applyFont="1" applyBorder="1" applyAlignment="1">
      <alignment horizontal="left" vertical="top"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0" fillId="12" borderId="33" xfId="0" applyFill="1" applyBorder="1"/>
    <xf numFmtId="0" fontId="0" fillId="12" borderId="18" xfId="0" applyFill="1" applyBorder="1"/>
    <xf numFmtId="3" fontId="3" fillId="0" borderId="13" xfId="0" applyNumberFormat="1" applyFont="1" applyBorder="1" applyAlignment="1">
      <alignment horizontal="right" vertical="top" wrapText="1"/>
    </xf>
    <xf numFmtId="0" fontId="2" fillId="0" borderId="2" xfId="0" applyFont="1" applyFill="1" applyBorder="1" applyAlignment="1">
      <alignment horizontal="center" vertical="center" wrapText="1"/>
    </xf>
    <xf numFmtId="0" fontId="3" fillId="0" borderId="16" xfId="0" applyFont="1" applyBorder="1" applyAlignment="1">
      <alignment vertical="top" wrapText="1"/>
    </xf>
    <xf numFmtId="0" fontId="3" fillId="0" borderId="19" xfId="0" applyFont="1" applyBorder="1"/>
    <xf numFmtId="0" fontId="3" fillId="0" borderId="1" xfId="0" applyFont="1" applyBorder="1" applyAlignment="1">
      <alignment horizontal="center" vertical="center"/>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5" xfId="0" applyFont="1" applyBorder="1" applyAlignment="1">
      <alignment horizontal="center" vertical="center"/>
    </xf>
    <xf numFmtId="0" fontId="3" fillId="0" borderId="39" xfId="0" applyFont="1" applyBorder="1" applyAlignment="1">
      <alignment horizontal="center" vertical="center"/>
    </xf>
    <xf numFmtId="0" fontId="2" fillId="4" borderId="3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11" borderId="39"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11" borderId="36" xfId="0" applyFont="1" applyFill="1" applyBorder="1" applyAlignment="1">
      <alignment horizontal="center" vertical="center" wrapText="1"/>
    </xf>
    <xf numFmtId="0" fontId="2" fillId="11" borderId="37" xfId="0" applyFont="1" applyFill="1" applyBorder="1" applyAlignment="1">
      <alignment horizontal="center" vertical="center" wrapText="1"/>
    </xf>
    <xf numFmtId="0" fontId="2" fillId="11" borderId="40"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39"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7" fillId="3" borderId="6" xfId="0" applyFont="1" applyFill="1" applyBorder="1" applyAlignment="1">
      <alignment horizontal="left" vertical="top" wrapText="1"/>
    </xf>
    <xf numFmtId="0" fontId="2" fillId="4" borderId="38"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5" fillId="9" borderId="8" xfId="0" applyFont="1" applyFill="1" applyBorder="1" applyAlignment="1"/>
    <xf numFmtId="0" fontId="5" fillId="9" borderId="9" xfId="0" applyFont="1" applyFill="1" applyBorder="1" applyAlignment="1"/>
    <xf numFmtId="0" fontId="3" fillId="0" borderId="7" xfId="0" applyFont="1" applyBorder="1" applyAlignment="1">
      <alignment horizontal="center" vertical="center"/>
    </xf>
    <xf numFmtId="0" fontId="2" fillId="7" borderId="22"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3" fillId="0" borderId="6" xfId="0" applyFont="1" applyBorder="1" applyAlignment="1">
      <alignment horizontal="center" vertical="center"/>
    </xf>
    <xf numFmtId="0" fontId="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0" fillId="0" borderId="0" xfId="0" applyAlignment="1">
      <alignment wrapText="1"/>
    </xf>
    <xf numFmtId="0" fontId="0" fillId="12" borderId="18" xfId="0" applyFill="1" applyBorder="1" applyAlignment="1">
      <alignment wrapText="1"/>
    </xf>
    <xf numFmtId="0" fontId="3" fillId="0" borderId="34" xfId="0" applyFont="1" applyBorder="1" applyAlignment="1">
      <alignment horizontal="center" vertical="center" wrapText="1"/>
    </xf>
    <xf numFmtId="8" fontId="0" fillId="0" borderId="0" xfId="0" applyNumberFormat="1" applyAlignment="1">
      <alignment wrapText="1"/>
    </xf>
    <xf numFmtId="0" fontId="1" fillId="0" borderId="0" xfId="0" applyFont="1" applyAlignment="1">
      <alignment horizontal="right" vertical="top" wrapText="1"/>
    </xf>
    <xf numFmtId="0" fontId="0" fillId="0" borderId="0" xfId="0" applyAlignment="1">
      <alignment horizontal="right" vertical="top" wrapText="1"/>
    </xf>
    <xf numFmtId="0" fontId="0" fillId="0" borderId="13" xfId="0" applyBorder="1" applyAlignment="1">
      <alignment wrapText="1"/>
    </xf>
    <xf numFmtId="0" fontId="6" fillId="2" borderId="10" xfId="0" applyFont="1" applyFill="1" applyBorder="1" applyAlignment="1">
      <alignment wrapText="1"/>
    </xf>
    <xf numFmtId="0" fontId="0" fillId="10" borderId="10" xfId="0" applyFill="1" applyBorder="1" applyAlignment="1">
      <alignment wrapText="1"/>
    </xf>
    <xf numFmtId="0" fontId="4"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26" xfId="0" applyFont="1" applyBorder="1" applyAlignment="1">
      <alignment horizontal="center" vertical="center" wrapText="1"/>
    </xf>
    <xf numFmtId="0" fontId="0" fillId="8" borderId="10" xfId="0" applyFill="1" applyBorder="1" applyAlignment="1">
      <alignment wrapText="1"/>
    </xf>
    <xf numFmtId="3" fontId="3" fillId="0" borderId="3" xfId="0" applyNumberFormat="1" applyFont="1" applyBorder="1" applyAlignment="1">
      <alignment horizontal="right" vertical="top" wrapText="1"/>
    </xf>
    <xf numFmtId="0" fontId="3" fillId="0" borderId="3" xfId="0" applyFont="1" applyBorder="1"/>
    <xf numFmtId="0" fontId="2" fillId="4" borderId="22" xfId="0" applyFont="1" applyFill="1" applyBorder="1" applyAlignment="1">
      <alignment horizontal="center" vertical="center" wrapText="1"/>
    </xf>
    <xf numFmtId="1" fontId="3" fillId="0" borderId="33" xfId="0" applyNumberFormat="1" applyFont="1" applyBorder="1" applyAlignment="1">
      <alignment horizontal="right" vertical="top" wrapText="1"/>
    </xf>
    <xf numFmtId="0" fontId="3" fillId="0" borderId="19" xfId="0" applyFont="1" applyBorder="1" applyAlignment="1">
      <alignment horizontal="right" vertical="top"/>
    </xf>
    <xf numFmtId="0" fontId="5" fillId="9" borderId="10" xfId="0" applyFont="1" applyFill="1" applyBorder="1" applyAlignment="1">
      <alignment wrapText="1"/>
    </xf>
    <xf numFmtId="0" fontId="2" fillId="4" borderId="41" xfId="0" applyFont="1" applyFill="1" applyBorder="1" applyAlignment="1">
      <alignment horizontal="center" vertical="center" wrapText="1"/>
    </xf>
    <xf numFmtId="0" fontId="2" fillId="0" borderId="23" xfId="0" applyFont="1" applyBorder="1" applyAlignment="1">
      <alignment vertical="center" wrapText="1"/>
    </xf>
    <xf numFmtId="0" fontId="2" fillId="0" borderId="21" xfId="0" applyFont="1" applyBorder="1" applyAlignment="1">
      <alignment vertical="center" wrapText="1"/>
    </xf>
    <xf numFmtId="0" fontId="2" fillId="0" borderId="20" xfId="0" applyFont="1" applyBorder="1" applyAlignment="1">
      <alignment vertical="center" wrapText="1"/>
    </xf>
    <xf numFmtId="0" fontId="3" fillId="0" borderId="6" xfId="0" applyFont="1" applyBorder="1" applyAlignment="1">
      <alignment horizontal="left" vertical="top" wrapText="1"/>
    </xf>
    <xf numFmtId="0" fontId="3" fillId="0" borderId="28" xfId="0" applyFont="1" applyBorder="1" applyAlignment="1">
      <alignment horizontal="left" vertical="top" wrapText="1"/>
    </xf>
    <xf numFmtId="0" fontId="3" fillId="0" borderId="14" xfId="0" applyFont="1" applyBorder="1" applyAlignment="1">
      <alignment horizontal="left" vertical="top" wrapText="1"/>
    </xf>
    <xf numFmtId="0" fontId="1" fillId="0" borderId="0" xfId="0" applyFont="1" applyAlignment="1">
      <alignment horizontal="center" wrapText="1"/>
    </xf>
    <xf numFmtId="0" fontId="2" fillId="0" borderId="0" xfId="0" applyFont="1" applyAlignment="1">
      <alignment horizontal="right" vertical="center"/>
    </xf>
    <xf numFmtId="0" fontId="1" fillId="0" borderId="18" xfId="0" applyFont="1" applyBorder="1" applyAlignment="1">
      <alignment horizontal="right"/>
    </xf>
    <xf numFmtId="0" fontId="1" fillId="0" borderId="0" xfId="0" applyFont="1" applyAlignment="1">
      <alignment horizontal="right"/>
    </xf>
  </cellXfs>
  <cellStyles count="1">
    <cellStyle name="Normal" xfId="0" builtinId="0"/>
  </cellStyles>
  <dxfs count="12">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0000"/>
      <color rgb="FFCCCCFF"/>
      <color rgb="FFC6D4D4"/>
      <color rgb="FFFFFFFF"/>
      <color rgb="FFC0D9DA"/>
      <color rgb="FFD3C7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topLeftCell="B21" workbookViewId="0">
      <selection activeCell="C26" sqref="A26:XFD32"/>
    </sheetView>
  </sheetViews>
  <sheetFormatPr defaultRowHeight="15" x14ac:dyDescent="0.25"/>
  <cols>
    <col min="1" max="1" width="17.140625" customWidth="1"/>
    <col min="2" max="2" width="37.7109375" customWidth="1"/>
    <col min="3" max="3" width="37.5703125" customWidth="1"/>
    <col min="4" max="4" width="24" customWidth="1"/>
    <col min="5" max="5" width="8.140625" hidden="1" customWidth="1"/>
    <col min="6" max="6" width="49" customWidth="1"/>
    <col min="7" max="7" width="9.42578125" customWidth="1"/>
    <col min="8" max="8" width="23.28515625" style="107" customWidth="1"/>
    <col min="9" max="9" width="0.140625" customWidth="1"/>
  </cols>
  <sheetData>
    <row r="1" spans="1:14" ht="15.75" customHeight="1" thickBot="1" x14ac:dyDescent="0.3">
      <c r="A1" s="14" t="s">
        <v>26</v>
      </c>
      <c r="G1" s="134" t="s">
        <v>80</v>
      </c>
      <c r="H1" s="134"/>
      <c r="I1" s="134"/>
    </row>
    <row r="2" spans="1:14" ht="21" hidden="1" customHeight="1" thickBot="1" x14ac:dyDescent="0.3">
      <c r="A2" s="13" t="s">
        <v>23</v>
      </c>
    </row>
    <row r="3" spans="1:14" ht="21" hidden="1" customHeight="1" thickBot="1" x14ac:dyDescent="0.3">
      <c r="A3" s="13" t="s">
        <v>24</v>
      </c>
      <c r="B3" s="69"/>
      <c r="C3" s="69"/>
      <c r="D3" s="69"/>
      <c r="E3" s="69"/>
      <c r="F3" s="69"/>
      <c r="G3" s="69"/>
      <c r="H3" s="108"/>
      <c r="I3" s="68"/>
      <c r="J3" s="14" t="s">
        <v>26</v>
      </c>
      <c r="K3" s="14" t="s">
        <v>26</v>
      </c>
    </row>
    <row r="4" spans="1:14" ht="21" hidden="1" customHeight="1" thickBot="1" x14ac:dyDescent="0.3">
      <c r="A4" s="13" t="s">
        <v>25</v>
      </c>
      <c r="B4" s="66" t="s">
        <v>1</v>
      </c>
      <c r="C4" s="67" t="s">
        <v>9</v>
      </c>
      <c r="D4" s="66" t="s">
        <v>42</v>
      </c>
      <c r="E4" s="66" t="s">
        <v>17</v>
      </c>
      <c r="F4" s="66"/>
      <c r="G4" s="66"/>
      <c r="H4" s="66"/>
      <c r="I4" s="65" t="s">
        <v>10</v>
      </c>
      <c r="J4" s="13" t="s">
        <v>23</v>
      </c>
      <c r="K4" s="13" t="s">
        <v>23</v>
      </c>
      <c r="L4" s="26" t="s">
        <v>28</v>
      </c>
      <c r="N4" s="6"/>
    </row>
    <row r="5" spans="1:14" ht="21" hidden="1" customHeight="1" thickBot="1" x14ac:dyDescent="0.3">
      <c r="A5" s="64" t="s">
        <v>44</v>
      </c>
      <c r="B5" s="63" t="s">
        <v>43</v>
      </c>
      <c r="C5" s="62"/>
      <c r="D5" s="61"/>
      <c r="E5" s="60"/>
      <c r="F5" s="60"/>
      <c r="G5" s="60"/>
      <c r="H5" s="109"/>
      <c r="I5" s="59">
        <v>0</v>
      </c>
      <c r="J5" s="13" t="s">
        <v>24</v>
      </c>
      <c r="K5" s="13" t="s">
        <v>24</v>
      </c>
      <c r="L5" s="26" t="s">
        <v>30</v>
      </c>
      <c r="N5" s="7"/>
    </row>
    <row r="6" spans="1:14" ht="21" customHeight="1" thickBot="1" x14ac:dyDescent="0.3">
      <c r="A6" s="24" t="s">
        <v>55</v>
      </c>
      <c r="B6" s="25"/>
      <c r="C6" s="25"/>
      <c r="D6" s="25"/>
      <c r="E6" s="25"/>
      <c r="F6" s="25"/>
      <c r="G6" s="25"/>
      <c r="H6" s="114"/>
      <c r="I6" s="58"/>
      <c r="J6" s="13" t="s">
        <v>25</v>
      </c>
      <c r="K6" s="13" t="s">
        <v>25</v>
      </c>
      <c r="L6" s="26" t="s">
        <v>29</v>
      </c>
    </row>
    <row r="7" spans="1:14" ht="29.25" customHeight="1" thickBot="1" x14ac:dyDescent="0.3">
      <c r="A7" s="89" t="s">
        <v>0</v>
      </c>
      <c r="B7" s="90" t="s">
        <v>1</v>
      </c>
      <c r="C7" s="91" t="s">
        <v>12</v>
      </c>
      <c r="D7" s="90" t="s">
        <v>42</v>
      </c>
      <c r="E7" s="90" t="s">
        <v>17</v>
      </c>
      <c r="F7" s="90" t="s">
        <v>79</v>
      </c>
      <c r="G7" s="90" t="s">
        <v>17</v>
      </c>
      <c r="H7" s="92" t="s">
        <v>27</v>
      </c>
      <c r="I7" s="103" t="s">
        <v>11</v>
      </c>
    </row>
    <row r="8" spans="1:14" ht="88.5" customHeight="1" x14ac:dyDescent="0.25">
      <c r="A8" s="52" t="s">
        <v>59</v>
      </c>
      <c r="B8" s="132" t="s">
        <v>65</v>
      </c>
      <c r="C8" s="3" t="s">
        <v>41</v>
      </c>
      <c r="D8" s="29" t="s">
        <v>53</v>
      </c>
      <c r="E8" s="8"/>
      <c r="F8" s="18" t="s">
        <v>48</v>
      </c>
      <c r="G8" s="74" t="s">
        <v>23</v>
      </c>
      <c r="H8" s="119" t="s">
        <v>70</v>
      </c>
      <c r="I8" s="70" t="e">
        <f>#REF!</f>
        <v>#REF!</v>
      </c>
    </row>
    <row r="9" spans="1:14" ht="45.75" customHeight="1" thickBot="1" x14ac:dyDescent="0.3">
      <c r="A9" s="72"/>
      <c r="B9" s="133"/>
      <c r="C9" s="28"/>
      <c r="D9" s="29" t="s">
        <v>54</v>
      </c>
      <c r="E9" s="8"/>
      <c r="F9" s="18" t="s">
        <v>32</v>
      </c>
      <c r="G9" s="74" t="s">
        <v>26</v>
      </c>
      <c r="H9" s="21"/>
      <c r="I9" s="70"/>
    </row>
    <row r="10" spans="1:14" ht="16.5" thickBot="1" x14ac:dyDescent="0.3">
      <c r="A10" s="22" t="s">
        <v>56</v>
      </c>
      <c r="B10" s="23"/>
      <c r="C10" s="23"/>
      <c r="D10" s="23"/>
      <c r="E10" s="23"/>
      <c r="F10" s="23"/>
      <c r="G10" s="23"/>
      <c r="H10" s="120"/>
      <c r="I10" s="57"/>
    </row>
    <row r="11" spans="1:14" ht="28.5" customHeight="1" thickBot="1" x14ac:dyDescent="0.3">
      <c r="A11" s="86" t="s">
        <v>0</v>
      </c>
      <c r="B11" s="82" t="s">
        <v>1</v>
      </c>
      <c r="C11" s="87" t="s">
        <v>9</v>
      </c>
      <c r="D11" s="82" t="s">
        <v>42</v>
      </c>
      <c r="E11" s="82" t="s">
        <v>17</v>
      </c>
      <c r="F11" s="82" t="s">
        <v>79</v>
      </c>
      <c r="G11" s="82" t="s">
        <v>17</v>
      </c>
      <c r="H11" s="88" t="s">
        <v>27</v>
      </c>
      <c r="I11" s="102" t="s">
        <v>38</v>
      </c>
    </row>
    <row r="12" spans="1:14" ht="76.5" x14ac:dyDescent="0.25">
      <c r="A12" s="52" t="s">
        <v>62</v>
      </c>
      <c r="B12" s="132" t="s">
        <v>66</v>
      </c>
      <c r="C12" s="56" t="s">
        <v>13</v>
      </c>
      <c r="D12" s="15" t="s">
        <v>20</v>
      </c>
      <c r="E12" s="50"/>
      <c r="F12" s="19" t="s">
        <v>78</v>
      </c>
      <c r="G12" s="100" t="s">
        <v>23</v>
      </c>
      <c r="H12" s="113" t="s">
        <v>77</v>
      </c>
      <c r="I12" s="70" t="e">
        <f>#REF!</f>
        <v>#REF!</v>
      </c>
      <c r="J12" s="2"/>
    </row>
    <row r="13" spans="1:14" ht="25.5" x14ac:dyDescent="0.25">
      <c r="A13" s="9"/>
      <c r="B13" s="131"/>
      <c r="C13" s="17" t="s">
        <v>14</v>
      </c>
      <c r="D13" s="15" t="s">
        <v>19</v>
      </c>
      <c r="E13" s="27" t="s">
        <v>30</v>
      </c>
      <c r="F13" s="105" t="s">
        <v>75</v>
      </c>
      <c r="G13" s="100" t="s">
        <v>23</v>
      </c>
      <c r="H13" s="113"/>
      <c r="I13" s="10"/>
    </row>
    <row r="14" spans="1:14" ht="38.25" x14ac:dyDescent="0.25">
      <c r="A14" s="9"/>
      <c r="B14" s="55"/>
      <c r="C14" s="17" t="s">
        <v>15</v>
      </c>
      <c r="D14" s="15" t="s">
        <v>21</v>
      </c>
      <c r="E14" s="27" t="s">
        <v>29</v>
      </c>
      <c r="F14" s="19" t="s">
        <v>73</v>
      </c>
      <c r="G14" s="100" t="s">
        <v>23</v>
      </c>
      <c r="H14" s="113"/>
      <c r="I14" s="10"/>
    </row>
    <row r="15" spans="1:14" ht="39.75" customHeight="1" x14ac:dyDescent="0.25">
      <c r="A15" s="9"/>
      <c r="B15" s="55"/>
      <c r="C15" s="17" t="s">
        <v>16</v>
      </c>
      <c r="D15" s="15" t="s">
        <v>31</v>
      </c>
      <c r="E15" s="71"/>
      <c r="F15" s="105" t="s">
        <v>74</v>
      </c>
      <c r="G15" s="100" t="s">
        <v>23</v>
      </c>
      <c r="H15" s="113"/>
      <c r="I15" s="10"/>
    </row>
    <row r="16" spans="1:14" ht="39" thickBot="1" x14ac:dyDescent="0.3">
      <c r="A16" s="9"/>
      <c r="B16" s="55"/>
      <c r="C16" s="3" t="s">
        <v>40</v>
      </c>
      <c r="D16" s="93" t="s">
        <v>51</v>
      </c>
      <c r="E16" s="54"/>
      <c r="F16" s="106" t="s">
        <v>76</v>
      </c>
      <c r="G16" s="104" t="s">
        <v>23</v>
      </c>
      <c r="H16" s="113"/>
      <c r="I16" s="73"/>
    </row>
    <row r="17" spans="1:10" ht="16.5" thickBot="1" x14ac:dyDescent="0.3">
      <c r="A17" s="11" t="s">
        <v>57</v>
      </c>
      <c r="B17" s="12"/>
      <c r="C17" s="12"/>
      <c r="D17" s="12"/>
      <c r="E17" s="12"/>
      <c r="F17" s="12"/>
      <c r="G17" s="12"/>
      <c r="H17" s="115"/>
      <c r="I17" s="53"/>
    </row>
    <row r="18" spans="1:10" ht="29.25" customHeight="1" thickBot="1" x14ac:dyDescent="0.3">
      <c r="A18" s="95" t="s">
        <v>0</v>
      </c>
      <c r="B18" s="83" t="s">
        <v>1</v>
      </c>
      <c r="C18" s="96" t="s">
        <v>9</v>
      </c>
      <c r="D18" s="83" t="s">
        <v>42</v>
      </c>
      <c r="E18" s="83" t="s">
        <v>17</v>
      </c>
      <c r="F18" s="83" t="s">
        <v>79</v>
      </c>
      <c r="G18" s="83" t="s">
        <v>17</v>
      </c>
      <c r="H18" s="97" t="s">
        <v>27</v>
      </c>
      <c r="I18" s="101" t="s">
        <v>38</v>
      </c>
    </row>
    <row r="19" spans="1:10" ht="25.5" x14ac:dyDescent="0.25">
      <c r="A19" s="52" t="s">
        <v>63</v>
      </c>
      <c r="B19" s="132" t="s">
        <v>64</v>
      </c>
      <c r="C19" s="3" t="s">
        <v>3</v>
      </c>
      <c r="D19" s="75" t="s">
        <v>52</v>
      </c>
      <c r="E19" s="80"/>
      <c r="F19" s="5" t="s">
        <v>72</v>
      </c>
      <c r="G19" s="100" t="s">
        <v>23</v>
      </c>
      <c r="H19" s="117"/>
      <c r="I19" s="121" t="e">
        <f>#REF!</f>
        <v>#REF!</v>
      </c>
      <c r="J19" s="1"/>
    </row>
    <row r="20" spans="1:10" ht="26.25" thickBot="1" x14ac:dyDescent="0.3">
      <c r="A20" s="51"/>
      <c r="B20" s="133"/>
      <c r="C20" s="28" t="s">
        <v>39</v>
      </c>
      <c r="D20" s="76" t="s">
        <v>18</v>
      </c>
      <c r="E20" s="81"/>
      <c r="F20" s="4" t="s">
        <v>71</v>
      </c>
      <c r="G20" s="100" t="s">
        <v>23</v>
      </c>
      <c r="H20" s="117"/>
      <c r="I20" s="122"/>
      <c r="J20" s="1"/>
    </row>
    <row r="21" spans="1:10" ht="16.5" thickBot="1" x14ac:dyDescent="0.3">
      <c r="A21" s="98" t="s">
        <v>61</v>
      </c>
      <c r="B21" s="99"/>
      <c r="C21" s="99"/>
      <c r="D21" s="99"/>
      <c r="E21" s="99"/>
      <c r="F21" s="99"/>
      <c r="G21" s="99"/>
      <c r="H21" s="126"/>
      <c r="I21" s="49"/>
    </row>
    <row r="22" spans="1:10" ht="26.25" customHeight="1" thickBot="1" x14ac:dyDescent="0.3">
      <c r="A22" s="84" t="s">
        <v>0</v>
      </c>
      <c r="B22" s="79" t="s">
        <v>1</v>
      </c>
      <c r="C22" s="85" t="s">
        <v>2</v>
      </c>
      <c r="D22" s="79" t="s">
        <v>42</v>
      </c>
      <c r="E22" s="79" t="s">
        <v>47</v>
      </c>
      <c r="F22" s="79" t="s">
        <v>79</v>
      </c>
      <c r="G22" s="94" t="s">
        <v>17</v>
      </c>
      <c r="H22" s="127" t="s">
        <v>27</v>
      </c>
      <c r="I22" s="123" t="s">
        <v>38</v>
      </c>
    </row>
    <row r="23" spans="1:10" ht="39.75" customHeight="1" x14ac:dyDescent="0.25">
      <c r="A23" s="48" t="s">
        <v>58</v>
      </c>
      <c r="B23" s="132" t="s">
        <v>60</v>
      </c>
      <c r="C23" s="47" t="s">
        <v>22</v>
      </c>
      <c r="D23" s="15" t="s">
        <v>49</v>
      </c>
      <c r="E23" s="46"/>
      <c r="F23" s="19" t="s">
        <v>69</v>
      </c>
      <c r="G23" s="77" t="s">
        <v>23</v>
      </c>
      <c r="H23" s="118"/>
      <c r="I23" s="124" t="e">
        <f>#REF!</f>
        <v>#REF!</v>
      </c>
    </row>
    <row r="24" spans="1:10" ht="40.5" customHeight="1" thickBot="1" x14ac:dyDescent="0.3">
      <c r="A24" s="45"/>
      <c r="B24" s="133"/>
      <c r="C24" s="44" t="s">
        <v>4</v>
      </c>
      <c r="D24" s="16" t="s">
        <v>50</v>
      </c>
      <c r="E24" s="43"/>
      <c r="F24" s="20" t="s">
        <v>68</v>
      </c>
      <c r="G24" s="78" t="s">
        <v>23</v>
      </c>
      <c r="H24" s="116"/>
      <c r="I24" s="125"/>
    </row>
    <row r="25" spans="1:10" ht="15.75" thickBot="1" x14ac:dyDescent="0.3">
      <c r="B25" s="42"/>
    </row>
    <row r="26" spans="1:10" ht="15.75" hidden="1" thickBot="1" x14ac:dyDescent="0.3">
      <c r="B26" s="128" t="s">
        <v>5</v>
      </c>
      <c r="C26" s="41" t="s">
        <v>37</v>
      </c>
      <c r="D26" s="40">
        <f>I5</f>
        <v>0</v>
      </c>
      <c r="F26" s="135" t="s">
        <v>33</v>
      </c>
      <c r="G26" s="135"/>
      <c r="H26" s="135"/>
    </row>
    <row r="27" spans="1:10" ht="15.75" hidden="1" thickBot="1" x14ac:dyDescent="0.3">
      <c r="B27" s="129"/>
      <c r="C27" s="39" t="s">
        <v>36</v>
      </c>
      <c r="D27" s="37" t="e">
        <f>I8</f>
        <v>#REF!</v>
      </c>
      <c r="F27" s="137" t="s">
        <v>45</v>
      </c>
      <c r="G27" s="137"/>
      <c r="H27" s="137"/>
    </row>
    <row r="28" spans="1:10" ht="15.75" hidden="1" thickBot="1" x14ac:dyDescent="0.3">
      <c r="B28" s="129"/>
      <c r="C28" s="39" t="s">
        <v>6</v>
      </c>
      <c r="D28" s="37" t="e">
        <f>I12</f>
        <v>#REF!</v>
      </c>
      <c r="F28" s="137" t="s">
        <v>67</v>
      </c>
      <c r="G28" s="137"/>
      <c r="H28" s="137"/>
    </row>
    <row r="29" spans="1:10" ht="15.75" hidden="1" thickBot="1" x14ac:dyDescent="0.3">
      <c r="B29" s="129"/>
      <c r="C29" s="38" t="s">
        <v>7</v>
      </c>
      <c r="D29" s="37" t="e">
        <f>I19</f>
        <v>#REF!</v>
      </c>
      <c r="F29" s="135" t="s">
        <v>46</v>
      </c>
      <c r="G29" s="135"/>
      <c r="H29" s="135"/>
    </row>
    <row r="30" spans="1:10" ht="15.75" hidden="1" thickBot="1" x14ac:dyDescent="0.3">
      <c r="B30" s="129"/>
      <c r="C30" s="38" t="s">
        <v>8</v>
      </c>
      <c r="D30" s="37" t="e">
        <f>I23</f>
        <v>#REF!</v>
      </c>
    </row>
    <row r="31" spans="1:10" ht="15.75" hidden="1" thickBot="1" x14ac:dyDescent="0.3">
      <c r="B31" s="129"/>
      <c r="C31" s="38" t="s">
        <v>35</v>
      </c>
      <c r="D31" s="37" t="e">
        <f>SUM(D26:D30)</f>
        <v>#REF!</v>
      </c>
    </row>
    <row r="32" spans="1:10" ht="15.75" hidden="1" thickBot="1" x14ac:dyDescent="0.3">
      <c r="B32" s="130"/>
      <c r="C32" s="36" t="s">
        <v>34</v>
      </c>
      <c r="D32" s="35">
        <v>6621</v>
      </c>
    </row>
    <row r="33" spans="2:8" x14ac:dyDescent="0.25">
      <c r="B33" s="34"/>
      <c r="C33" s="136"/>
      <c r="D33" s="136"/>
    </row>
    <row r="34" spans="2:8" x14ac:dyDescent="0.25">
      <c r="B34" s="33"/>
      <c r="C34" s="135"/>
      <c r="D34" s="135"/>
      <c r="E34" s="32">
        <v>24.19</v>
      </c>
      <c r="F34" s="32"/>
      <c r="G34" s="32"/>
      <c r="H34" s="110"/>
    </row>
    <row r="35" spans="2:8" x14ac:dyDescent="0.25">
      <c r="E35" s="31">
        <v>12</v>
      </c>
      <c r="F35" s="31"/>
      <c r="G35" s="31"/>
      <c r="H35" s="111"/>
    </row>
    <row r="36" spans="2:8" x14ac:dyDescent="0.25">
      <c r="E36" s="30"/>
      <c r="F36" s="30"/>
      <c r="G36" s="30"/>
      <c r="H36" s="112"/>
    </row>
  </sheetData>
  <mergeCells count="12">
    <mergeCell ref="G1:I1"/>
    <mergeCell ref="B8:B9"/>
    <mergeCell ref="C34:D34"/>
    <mergeCell ref="B12:B13"/>
    <mergeCell ref="B19:B20"/>
    <mergeCell ref="B23:B24"/>
    <mergeCell ref="B26:B32"/>
    <mergeCell ref="C33:D33"/>
    <mergeCell ref="F26:H26"/>
    <mergeCell ref="F27:H27"/>
    <mergeCell ref="F28:H28"/>
    <mergeCell ref="F29:H29"/>
  </mergeCells>
  <conditionalFormatting sqref="N4">
    <cfRule type="colorScale" priority="25">
      <colorScale>
        <cfvo type="min"/>
        <cfvo type="max"/>
        <color rgb="FFFF0000"/>
        <color rgb="FFFFEF9C"/>
      </colorScale>
    </cfRule>
    <cfRule type="colorScale" priority="26">
      <colorScale>
        <cfvo type="min"/>
        <cfvo type="percentile" val="50"/>
        <cfvo type="max"/>
        <color rgb="FFF8696B"/>
        <color rgb="FFFFEB84"/>
        <color rgb="FF63BE7B"/>
      </colorScale>
    </cfRule>
  </conditionalFormatting>
  <conditionalFormatting sqref="G8:G9">
    <cfRule type="containsText" dxfId="11" priority="12" operator="containsText" text="On track">
      <formula>NOT(ISERROR(SEARCH("On track",G8)))</formula>
    </cfRule>
  </conditionalFormatting>
  <conditionalFormatting sqref="G23:G24">
    <cfRule type="containsText" dxfId="10" priority="9" operator="containsText" text="On track">
      <formula>NOT(ISERROR(SEARCH("On track",G23)))</formula>
    </cfRule>
  </conditionalFormatting>
  <conditionalFormatting sqref="G12:G16">
    <cfRule type="containsText" dxfId="9" priority="6" operator="containsText" text="On track">
      <formula>NOT(ISERROR(SEARCH("On track",G12)))</formula>
    </cfRule>
  </conditionalFormatting>
  <conditionalFormatting sqref="G19:G20">
    <cfRule type="containsText" dxfId="8" priority="3" operator="containsText" text="On track">
      <formula>NOT(ISERROR(SEARCH("On track",G19)))</formula>
    </cfRule>
  </conditionalFormatting>
  <dataValidations count="3">
    <dataValidation type="list" allowBlank="1" showInputMessage="1" showErrorMessage="1" sqref="G8:G9 G19:G20 G12:G16">
      <formula1>$K$3:$K$6</formula1>
    </dataValidation>
    <dataValidation type="list" allowBlank="1" showInputMessage="1" showErrorMessage="1" sqref="E13:E14">
      <formula1>indi</formula1>
    </dataValidation>
    <dataValidation type="list" allowBlank="1" showInputMessage="1" showErrorMessage="1" sqref="G23:G24">
      <formula1>$J$3:$J$6</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0" operator="containsText" id="{36217141-8536-49EF-9C2B-9F9CA98F6F5A}">
            <xm:f>NOT(ISERROR(SEARCH($K$6,G8)))</xm:f>
            <xm:f>$K$6</xm:f>
            <x14:dxf>
              <fill>
                <patternFill>
                  <bgColor theme="5" tint="0.39994506668294322"/>
                </patternFill>
              </fill>
            </x14:dxf>
          </x14:cfRule>
          <x14:cfRule type="containsText" priority="11" operator="containsText" id="{25DC3296-1CD4-4D82-A9D2-FC37765E6B52}">
            <xm:f>NOT(ISERROR(SEARCH($K$5,G8)))</xm:f>
            <xm:f>$K$5</xm:f>
            <x14:dxf>
              <fill>
                <patternFill>
                  <bgColor rgb="FFFFC000"/>
                </patternFill>
              </fill>
            </x14:dxf>
          </x14:cfRule>
          <xm:sqref>G8:G9</xm:sqref>
        </x14:conditionalFormatting>
        <x14:conditionalFormatting xmlns:xm="http://schemas.microsoft.com/office/excel/2006/main">
          <x14:cfRule type="containsText" priority="7" operator="containsText" id="{749D6B0A-ABD2-401E-9135-1D5F39B0C539}">
            <xm:f>NOT(ISERROR(SEARCH($J$6,G23)))</xm:f>
            <xm:f>$J$6</xm:f>
            <x14:dxf>
              <fill>
                <patternFill>
                  <bgColor theme="5" tint="0.39994506668294322"/>
                </patternFill>
              </fill>
            </x14:dxf>
          </x14:cfRule>
          <x14:cfRule type="containsText" priority="8" operator="containsText" id="{ECECBEF9-EE11-41F2-81A9-523DD5C4B449}">
            <xm:f>NOT(ISERROR(SEARCH($J$5,G23)))</xm:f>
            <xm:f>$J$5</xm:f>
            <x14:dxf>
              <fill>
                <patternFill>
                  <bgColor rgb="FFFFC000"/>
                </patternFill>
              </fill>
            </x14:dxf>
          </x14:cfRule>
          <xm:sqref>G23:G24</xm:sqref>
        </x14:conditionalFormatting>
        <x14:conditionalFormatting xmlns:xm="http://schemas.microsoft.com/office/excel/2006/main">
          <x14:cfRule type="containsText" priority="4" operator="containsText" id="{8289D5C8-BABC-4B1E-B868-0E337611A94C}">
            <xm:f>NOT(ISERROR(SEARCH($K$6,G12)))</xm:f>
            <xm:f>$K$6</xm:f>
            <x14:dxf>
              <fill>
                <patternFill>
                  <bgColor theme="5" tint="0.39994506668294322"/>
                </patternFill>
              </fill>
            </x14:dxf>
          </x14:cfRule>
          <x14:cfRule type="containsText" priority="5" operator="containsText" id="{7EF69F76-32D6-4EA1-93B6-6AC9A3E52B5B}">
            <xm:f>NOT(ISERROR(SEARCH($K$5,G12)))</xm:f>
            <xm:f>$K$5</xm:f>
            <x14:dxf>
              <fill>
                <patternFill>
                  <bgColor rgb="FFFFC000"/>
                </patternFill>
              </fill>
            </x14:dxf>
          </x14:cfRule>
          <xm:sqref>G12:G16</xm:sqref>
        </x14:conditionalFormatting>
        <x14:conditionalFormatting xmlns:xm="http://schemas.microsoft.com/office/excel/2006/main">
          <x14:cfRule type="containsText" priority="1" operator="containsText" id="{C876157D-7B5F-4559-AE00-6E7EC61E5916}">
            <xm:f>NOT(ISERROR(SEARCH($K$6,G19)))</xm:f>
            <xm:f>$K$6</xm:f>
            <x14:dxf>
              <fill>
                <patternFill>
                  <bgColor theme="5" tint="0.39994506668294322"/>
                </patternFill>
              </fill>
            </x14:dxf>
          </x14:cfRule>
          <x14:cfRule type="containsText" priority="2" operator="containsText" id="{B5D126D2-00AF-467A-AE96-01210A154187}">
            <xm:f>NOT(ISERROR(SEARCH($K$5,G19)))</xm:f>
            <xm:f>$K$5</xm:f>
            <x14:dxf>
              <fill>
                <patternFill>
                  <bgColor rgb="FFFFC000"/>
                </patternFill>
              </fill>
            </x14:dxf>
          </x14:cfRule>
          <xm:sqref>G19:G20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Bait General</vt:lpstr>
    </vt:vector>
  </TitlesOfParts>
  <Company>CenITex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Njoroge</dc:creator>
  <cp:lastModifiedBy>Megan Njoroge</cp:lastModifiedBy>
  <cp:lastPrinted>2016-02-29T04:47:02Z</cp:lastPrinted>
  <dcterms:created xsi:type="dcterms:W3CDTF">2015-05-27T06:01:10Z</dcterms:created>
  <dcterms:modified xsi:type="dcterms:W3CDTF">2016-03-01T01:09:53Z</dcterms:modified>
</cp:coreProperties>
</file>