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25" windowWidth="14355" windowHeight="7305" tabRatio="925"/>
  </bookViews>
  <sheets>
    <sheet name="Inshore trawl" sheetId="40" r:id="rId1"/>
  </sheets>
  <definedNames>
    <definedName name="indi">#REF!</definedName>
  </definedNames>
  <calcPr calcId="145621"/>
</workbook>
</file>

<file path=xl/calcChain.xml><?xml version="1.0" encoding="utf-8"?>
<calcChain xmlns="http://schemas.openxmlformats.org/spreadsheetml/2006/main">
  <c r="D29" i="40" l="1"/>
  <c r="D30" i="40"/>
  <c r="D31" i="40"/>
  <c r="D33" i="40"/>
  <c r="D32" i="40" s="1"/>
  <c r="D34" i="40"/>
  <c r="D35" i="40"/>
</calcChain>
</file>

<file path=xl/sharedStrings.xml><?xml version="1.0" encoding="utf-8"?>
<sst xmlns="http://schemas.openxmlformats.org/spreadsheetml/2006/main" count="146" uniqueCount="95">
  <si>
    <t>Function</t>
  </si>
  <si>
    <t>Description</t>
  </si>
  <si>
    <t xml:space="preserve">The outcome of this activity maintains or raises a risk perception in the mind of any commercial fisher who is contemplating committing an offence. </t>
  </si>
  <si>
    <t>This leads to maximising voluntary compliance, and creates a deterrent effect.</t>
  </si>
  <si>
    <t>All data entered in the data base within 3 working days of receipt of dockets.</t>
  </si>
  <si>
    <t>FCRSC minutes prepared and circulated within 7 working days of meetings.</t>
  </si>
  <si>
    <t>Prospective cost recovery system</t>
  </si>
  <si>
    <t>Research Services</t>
  </si>
  <si>
    <t>Deliverables</t>
  </si>
  <si>
    <t xml:space="preserve">Deliverables </t>
  </si>
  <si>
    <t>Liaise with DEDJTR business units, the Fisheries Victoria Executive Team and other  government agencies to develop and implement legislative and regulatory changes that help to ensure the fishery remains sustainable.</t>
  </si>
  <si>
    <t>Respond to emerging issues in fisheries management.</t>
  </si>
  <si>
    <t>Implement Fisheries Notices  as required to address emerging management issues in the fishery.</t>
  </si>
  <si>
    <t>Work with stakeholders to improve on the quality of service delivery.</t>
  </si>
  <si>
    <t>Traffic light</t>
  </si>
  <si>
    <t>Number and source of requests reported.</t>
  </si>
  <si>
    <t>Issue log reported for 2015</t>
  </si>
  <si>
    <t>Source and number of days of meetings reported for 2015.</t>
  </si>
  <si>
    <t>Fishery notices reported for 2015.</t>
  </si>
  <si>
    <t>FCRSC meeting agenda and papers circulated at least a week in advance of meetings.</t>
  </si>
  <si>
    <t>On track</t>
  </si>
  <si>
    <t>Issue</t>
  </si>
  <si>
    <t>at risk</t>
  </si>
  <si>
    <t>[Status]</t>
  </si>
  <si>
    <t>Comment</t>
  </si>
  <si>
    <t>Strategic</t>
  </si>
  <si>
    <t>Project</t>
  </si>
  <si>
    <t>Operational</t>
  </si>
  <si>
    <t>Targetted improvements identified, delivered and assessed</t>
  </si>
  <si>
    <t>List of offences and no. of times occurred in final report</t>
  </si>
  <si>
    <t>KPI</t>
  </si>
  <si>
    <t>TOTAL</t>
  </si>
  <si>
    <t>Administration Services</t>
  </si>
  <si>
    <t>Provide advice regarding general and research permits submitted by industry representative bodies.</t>
  </si>
  <si>
    <t>KPI**</t>
  </si>
  <si>
    <t>Compliance Services</t>
  </si>
  <si>
    <t>Management Services</t>
  </si>
  <si>
    <t xml:space="preserve">      Licence Administration</t>
  </si>
  <si>
    <t xml:space="preserve">     Cost Recovery Administration</t>
  </si>
  <si>
    <t>Cost recovery administration per licence</t>
  </si>
  <si>
    <t xml:space="preserve">Using intelligence, targeted inspections conducted:
• at sea, and
• at landing,
to detect and deter non-compliance with legislation.
</t>
  </si>
  <si>
    <t>No. of inspections planned and complete in final report</t>
  </si>
  <si>
    <t>Meeting dates and minutes reported twice yearly.</t>
  </si>
  <si>
    <t xml:space="preserve">Minutes completed and published. </t>
  </si>
  <si>
    <t>Source and number of requests reported</t>
  </si>
  <si>
    <r>
      <rPr>
        <b/>
        <u/>
        <sz val="14"/>
        <color theme="1"/>
        <rFont val="Arial"/>
        <family val="2"/>
      </rPr>
      <t>Trawl Inshore Fishery</t>
    </r>
    <r>
      <rPr>
        <b/>
        <sz val="14"/>
        <color theme="1"/>
        <rFont val="Arial"/>
        <family val="2"/>
      </rPr>
      <t xml:space="preserve"> – Schedule of Cost Recoverable Fisheries Regulatory Services</t>
    </r>
  </si>
  <si>
    <t>Snapper assessment reports provided by 30 June 2015 and 2018. Non-snapper ocean fishery assessment report provided by  30 June 2019.</t>
  </si>
  <si>
    <t>All requests for Trawl Inshore Fishery data provided within 5 working days.</t>
  </si>
  <si>
    <t>Annual reporting of standardised catch and effort fishery data provided by 30 June 2015-2019.</t>
  </si>
  <si>
    <t>All entries reported with timeframe.</t>
  </si>
  <si>
    <t xml:space="preserve">Number of inspections for Inshore Trawl reported annually. </t>
  </si>
  <si>
    <t>Type of offences for Inshore Trawl reported at end of year (final report).</t>
  </si>
  <si>
    <t>Stock assessment report delivered by (insert date of next report).</t>
  </si>
  <si>
    <t>Snapper assessment report provided by 30 June (2015)
Non-snapper report provided by 30 June 2019</t>
  </si>
  <si>
    <t>Standardised catch and effort report provided by 30 June 2015</t>
  </si>
  <si>
    <t>Date of report
Delivery format</t>
  </si>
  <si>
    <t>Date and format of report</t>
  </si>
  <si>
    <t>Date of report
Delivery format
Progress work completed</t>
  </si>
  <si>
    <t>^^NB Research services to be confirmed</t>
  </si>
  <si>
    <t>2. Compliance Services</t>
  </si>
  <si>
    <t>3. Fisheries Management Services</t>
  </si>
  <si>
    <t>5.1 Cost recovery administration</t>
  </si>
  <si>
    <t>2.1 Inspections of licenced or authorised commercial fishers</t>
  </si>
  <si>
    <t>1.1 Data collection, monitoring and analysis for stock assessment</t>
  </si>
  <si>
    <t>5.1.1 Operational costs only for the provision of secretariat service for the FCRSC (e.g. Chair’s services, meeting room hire, and committee allowances for travel, accommodation and meals).</t>
  </si>
  <si>
    <t>4. Licence Administration Services</t>
  </si>
  <si>
    <t>5. Cost Recovery Administration Services</t>
  </si>
  <si>
    <t>4.1 Commercial Catch and Effort</t>
  </si>
  <si>
    <t>4.1.1 Operation of the C&amp;E Unit (Monitoring receipt of C&amp;E returns; entering of details in the database; checking accuracy; printing C&amp;E reports as required).</t>
  </si>
  <si>
    <t xml:space="preserve">2.1.1 Inspections are undertaken at any time in any location to ensure the level of compliance is proven to be at an acceptable level. </t>
  </si>
  <si>
    <t>3.1 Operational management of marine fisheries</t>
  </si>
  <si>
    <t>3.1.1 Prepare briefs, interpret information, attend meetings and develop discussion papers to inform the fisheries executive and the Minister on issues related to the management of the commercial fishery.</t>
  </si>
  <si>
    <t>3.1.2 Assess, advise on and respond to emerging issues.</t>
  </si>
  <si>
    <t>3.1.3 Respond to industry queries including requests for information and updates on catch.</t>
  </si>
  <si>
    <t>3.1.4 Consider permit applications for industry research and other activities.</t>
  </si>
  <si>
    <t>1. Research Services^^</t>
  </si>
  <si>
    <t>1.1.1 Species/fishery specific surveys, projects and assessment. Includes science on biological parameters of species where specifically related to the assessment of sustainable take e.g. aging.  Does not include commercial catch and effort collection (see below).</t>
  </si>
  <si>
    <t>#38 Minutes circulated 2/7/15, published 28/7/15
#39 Minutes circulated 7/9/15, published 1/12/15
#40 Minutes circulated 28/10/15, published 1/12/15</t>
  </si>
  <si>
    <t>FCRSC #38 22nd June, agenda circulated 14/5/15
FCRSC #39 20 August, agenda circulated 5/8/15 - 18/8/15
FCRSC #40 20 October, agenda circulated 1/10/15</t>
  </si>
  <si>
    <t>Inspections to be completed during remainder of the year</t>
  </si>
  <si>
    <t>Not required during this period</t>
  </si>
  <si>
    <t>28 active licences, 26 inactive (yearly nil return)</t>
  </si>
  <si>
    <r>
      <t xml:space="preserve">No. of requests received </t>
    </r>
    <r>
      <rPr>
        <b/>
        <sz val="10"/>
        <color theme="1"/>
        <rFont val="Arial"/>
        <family val="2"/>
      </rPr>
      <t>5</t>
    </r>
    <r>
      <rPr>
        <sz val="10"/>
        <color theme="1"/>
        <rFont val="Arial"/>
        <family val="2"/>
      </rPr>
      <t xml:space="preserve">
Source of each request </t>
    </r>
    <r>
      <rPr>
        <b/>
        <sz val="10"/>
        <color theme="1"/>
        <rFont val="Arial"/>
        <family val="2"/>
      </rPr>
      <t>FV 4, Prime 1</t>
    </r>
  </si>
  <si>
    <r>
      <t xml:space="preserve">No. of entries </t>
    </r>
    <r>
      <rPr>
        <b/>
        <sz val="10"/>
        <color theme="1"/>
        <rFont val="Arial"/>
        <family val="2"/>
      </rPr>
      <t xml:space="preserve"> 194</t>
    </r>
    <r>
      <rPr>
        <sz val="10"/>
        <color theme="1"/>
        <rFont val="Arial"/>
        <family val="2"/>
      </rPr>
      <t xml:space="preserve">
No. timeframe not met </t>
    </r>
    <r>
      <rPr>
        <b/>
        <sz val="10"/>
        <color theme="1"/>
        <rFont val="Arial"/>
        <family val="2"/>
      </rPr>
      <t>NIL</t>
    </r>
  </si>
  <si>
    <r>
      <t xml:space="preserve">No. of requests </t>
    </r>
    <r>
      <rPr>
        <b/>
        <sz val="10"/>
        <color theme="1"/>
        <rFont val="Arial"/>
        <family val="2"/>
      </rPr>
      <t>NIL</t>
    </r>
    <r>
      <rPr>
        <sz val="10"/>
        <color theme="1"/>
        <rFont val="Arial"/>
        <family val="2"/>
      </rPr>
      <t xml:space="preserve">
List of request sources </t>
    </r>
    <r>
      <rPr>
        <b/>
        <sz val="10"/>
        <color theme="1"/>
        <rFont val="Arial"/>
        <family val="2"/>
      </rPr>
      <t>N/A</t>
    </r>
  </si>
  <si>
    <r>
      <t xml:space="preserve">List of Fishery Notices </t>
    </r>
    <r>
      <rPr>
        <b/>
        <sz val="10"/>
        <rFont val="Arial"/>
        <family val="2"/>
      </rPr>
      <t>NIL</t>
    </r>
  </si>
  <si>
    <r>
      <t xml:space="preserve">List of improvements identified </t>
    </r>
    <r>
      <rPr>
        <b/>
        <sz val="10"/>
        <rFont val="Arial"/>
        <family val="2"/>
      </rPr>
      <t>NIL</t>
    </r>
    <r>
      <rPr>
        <sz val="10"/>
        <rFont val="Arial"/>
        <family val="2"/>
      </rPr>
      <t xml:space="preserve">
No. delivered &amp; assessed </t>
    </r>
    <r>
      <rPr>
        <b/>
        <sz val="10"/>
        <rFont val="Arial"/>
        <family val="2"/>
      </rPr>
      <t>N/A</t>
    </r>
  </si>
  <si>
    <r>
      <t xml:space="preserve">List of issues </t>
    </r>
    <r>
      <rPr>
        <b/>
        <sz val="10"/>
        <rFont val="Arial"/>
        <family val="2"/>
      </rPr>
      <t>NIL</t>
    </r>
    <r>
      <rPr>
        <sz val="10"/>
        <rFont val="Arial"/>
        <family val="2"/>
      </rPr>
      <t xml:space="preserve">
No. of issues resolved </t>
    </r>
    <r>
      <rPr>
        <b/>
        <sz val="10"/>
        <rFont val="Arial"/>
        <family val="2"/>
      </rPr>
      <t>N/A</t>
    </r>
  </si>
  <si>
    <t>Snapper assessment report date has been put off until 30 June 2016, due the PPB netting closure issue.</t>
  </si>
  <si>
    <t>Summarised findings included in stock assessment for snapper every 3 years and non-snapper fishery assessment every 5 years (below).</t>
  </si>
  <si>
    <t>Not completed</t>
  </si>
  <si>
    <t>Cost recovery meeting held in Lakes Entrance in September 2015</t>
  </si>
  <si>
    <r>
      <t xml:space="preserve">List of meetings </t>
    </r>
    <r>
      <rPr>
        <b/>
        <sz val="10"/>
        <rFont val="Arial"/>
        <family val="2"/>
      </rPr>
      <t>1</t>
    </r>
    <r>
      <rPr>
        <sz val="10"/>
        <rFont val="Arial"/>
        <family val="2"/>
      </rPr>
      <t xml:space="preserve">
No. of meetings</t>
    </r>
    <r>
      <rPr>
        <b/>
        <sz val="10"/>
        <rFont val="Arial"/>
        <family val="2"/>
      </rPr>
      <t xml:space="preserve"> Cost recovery meeting</t>
    </r>
  </si>
  <si>
    <t>Performance</t>
  </si>
  <si>
    <t xml:space="preserve"> Reporting Period: 1/4/15 - 30/9/16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</si>
</sst>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8" formatCode="&quot;$&quot;#,##0.00;[Red]\-&quot;$&quot;#,##0.00"/>
    <numFmt numFmtId="44" formatCode="_-&quot;$&quot;* #,##0.00_-;\-&quot;$&quot;* #,##0.00_-;_-&quot;$&quot;* &quot;-&quot;??_-;_-@_-"/>
    <numFmt numFmtId="164" formatCode="_-&quot;$&quot;* #,##0_-;\-&quot;$&quot;* #,##0_-;_-&quot;$&quot;* &quot;-&quot;??_-;_-@_-"/>
  </numFmts>
  <fonts count="17" x14ac:knownFonts="1">
    <font>
      <sz val="11"/>
      <color theme="1"/>
      <name val="Calibri"/>
      <family val="2"/>
      <scheme val="minor"/>
    </font>
    <font>
      <b/>
      <sz val="11"/>
      <color theme="1"/>
      <name val="Calibri"/>
      <family val="2"/>
      <scheme val="minor"/>
    </font>
    <font>
      <b/>
      <sz val="14"/>
      <color theme="1"/>
      <name val="Arial"/>
      <family val="2"/>
    </font>
    <font>
      <b/>
      <sz val="10"/>
      <color theme="1"/>
      <name val="Arial"/>
      <family val="2"/>
    </font>
    <font>
      <sz val="10"/>
      <color theme="1"/>
      <name val="Arial"/>
      <family val="2"/>
    </font>
    <font>
      <sz val="10"/>
      <color rgb="FF000000"/>
      <name val="Arial"/>
      <family val="2"/>
    </font>
    <font>
      <b/>
      <sz val="12"/>
      <color theme="1"/>
      <name val="Arial"/>
      <family val="2"/>
    </font>
    <font>
      <sz val="12"/>
      <color theme="1"/>
      <name val="Arial"/>
      <family val="2"/>
    </font>
    <font>
      <sz val="10"/>
      <name val="Arial"/>
      <family val="2"/>
    </font>
    <font>
      <sz val="11"/>
      <color theme="0"/>
      <name val="Calibri"/>
      <family val="2"/>
      <scheme val="minor"/>
    </font>
    <font>
      <b/>
      <sz val="10"/>
      <color theme="0"/>
      <name val="Arial"/>
      <family val="2"/>
    </font>
    <font>
      <b/>
      <sz val="10"/>
      <name val="Arial"/>
      <family val="2"/>
    </font>
    <font>
      <sz val="11"/>
      <color theme="1"/>
      <name val="Calibri"/>
      <family val="2"/>
      <scheme val="minor"/>
    </font>
    <font>
      <b/>
      <u/>
      <sz val="14"/>
      <color theme="1"/>
      <name val="Arial"/>
      <family val="2"/>
    </font>
    <font>
      <i/>
      <sz val="10"/>
      <color theme="1"/>
      <name val="Arial"/>
      <family val="2"/>
    </font>
    <font>
      <i/>
      <sz val="11"/>
      <color theme="1"/>
      <name val="Calibri"/>
      <family val="2"/>
      <scheme val="minor"/>
    </font>
    <font>
      <sz val="10"/>
      <color theme="1"/>
      <name val="Arial Narrow"/>
      <family val="2"/>
    </font>
  </fonts>
  <fills count="14">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2" tint="-0.249977111117893"/>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FFFF00"/>
        <bgColor indexed="64"/>
      </patternFill>
    </fill>
  </fills>
  <borders count="4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2">
    <xf numFmtId="0" fontId="0" fillId="0" borderId="0"/>
    <xf numFmtId="44" fontId="12" fillId="0" borderId="0" applyFont="0" applyFill="0" applyBorder="0" applyAlignment="0" applyProtection="0"/>
  </cellStyleXfs>
  <cellXfs count="134">
    <xf numFmtId="0" fontId="0" fillId="0" borderId="0" xfId="0"/>
    <xf numFmtId="0" fontId="2" fillId="0" borderId="0" xfId="0" applyFont="1" applyAlignment="1">
      <alignment vertical="center"/>
    </xf>
    <xf numFmtId="0" fontId="0" fillId="0" borderId="0" xfId="0" applyBorder="1"/>
    <xf numFmtId="0" fontId="4" fillId="0" borderId="3" xfId="0" applyFont="1" applyBorder="1" applyAlignment="1">
      <alignment vertical="top" wrapText="1"/>
    </xf>
    <xf numFmtId="0" fontId="4" fillId="0" borderId="8" xfId="0" applyFont="1" applyBorder="1" applyAlignment="1">
      <alignment vertical="top" wrapText="1"/>
    </xf>
    <xf numFmtId="0" fontId="4" fillId="0" borderId="9" xfId="0" applyFont="1" applyBorder="1" applyAlignment="1">
      <alignment vertical="top" wrapText="1"/>
    </xf>
    <xf numFmtId="0" fontId="4" fillId="0" borderId="6" xfId="0" applyFont="1" applyBorder="1" applyAlignment="1">
      <alignment vertical="top" wrapText="1"/>
    </xf>
    <xf numFmtId="6" fontId="0" fillId="0" borderId="0" xfId="0" applyNumberFormat="1" applyBorder="1"/>
    <xf numFmtId="6" fontId="1" fillId="0" borderId="0" xfId="0" applyNumberFormat="1" applyFont="1" applyBorder="1"/>
    <xf numFmtId="0" fontId="0" fillId="3" borderId="0" xfId="0" applyFill="1" applyAlignment="1">
      <alignment horizontal="center" vertical="center"/>
    </xf>
    <xf numFmtId="0" fontId="4" fillId="0" borderId="1" xfId="0" applyFont="1" applyBorder="1" applyAlignment="1">
      <alignment horizontal="center" vertical="center"/>
    </xf>
    <xf numFmtId="0" fontId="4" fillId="0" borderId="0" xfId="0" applyFont="1" applyBorder="1"/>
    <xf numFmtId="0" fontId="4" fillId="0" borderId="8" xfId="0" applyFont="1" applyBorder="1" applyAlignment="1">
      <alignment horizontal="center" vertical="center"/>
    </xf>
    <xf numFmtId="0" fontId="4" fillId="0" borderId="15" xfId="0" applyFont="1" applyBorder="1" applyAlignment="1">
      <alignment vertical="top"/>
    </xf>
    <xf numFmtId="0" fontId="6" fillId="10" borderId="10" xfId="0" applyFont="1" applyFill="1" applyBorder="1"/>
    <xf numFmtId="0" fontId="0" fillId="10" borderId="11" xfId="0" applyFill="1" applyBorder="1"/>
    <xf numFmtId="0" fontId="0" fillId="10" borderId="12" xfId="0" applyFill="1" applyBorder="1"/>
    <xf numFmtId="0" fontId="6" fillId="12" borderId="10" xfId="0" applyFont="1" applyFill="1" applyBorder="1"/>
    <xf numFmtId="0" fontId="0" fillId="12" borderId="11" xfId="0" applyFill="1" applyBorder="1"/>
    <xf numFmtId="0" fontId="0" fillId="12" borderId="12" xfId="0" applyFill="1" applyBorder="1"/>
    <xf numFmtId="0" fontId="8" fillId="0" borderId="0" xfId="0" applyFont="1" applyBorder="1" applyAlignment="1">
      <alignment vertical="top" wrapText="1"/>
    </xf>
    <xf numFmtId="0" fontId="9" fillId="3" borderId="0" xfId="0" applyFont="1" applyFill="1"/>
    <xf numFmtId="0" fontId="10" fillId="3" borderId="0" xfId="0" applyFont="1" applyFill="1" applyBorder="1" applyAlignment="1">
      <alignment horizontal="center" vertical="center" wrapText="1"/>
    </xf>
    <xf numFmtId="0" fontId="8" fillId="0" borderId="18" xfId="0" applyFont="1" applyBorder="1" applyAlignment="1">
      <alignment vertical="top" wrapText="1"/>
    </xf>
    <xf numFmtId="0" fontId="8" fillId="0" borderId="8" xfId="0" applyFont="1" applyBorder="1" applyAlignment="1">
      <alignment horizontal="left" vertical="top" wrapText="1"/>
    </xf>
    <xf numFmtId="0" fontId="8" fillId="0" borderId="17" xfId="0" applyFont="1" applyBorder="1" applyAlignment="1">
      <alignment horizontal="left" vertical="top" wrapText="1"/>
    </xf>
    <xf numFmtId="0" fontId="4" fillId="0" borderId="4" xfId="0" applyFont="1" applyBorder="1" applyAlignment="1">
      <alignment horizontal="left" vertical="top" wrapText="1"/>
    </xf>
    <xf numFmtId="0" fontId="8" fillId="0" borderId="4" xfId="0" applyFont="1" applyBorder="1" applyAlignment="1">
      <alignment horizontal="left" vertical="top" wrapText="1"/>
    </xf>
    <xf numFmtId="0" fontId="8" fillId="0" borderId="20" xfId="0" applyFont="1" applyBorder="1" applyAlignment="1">
      <alignment horizontal="left" vertical="top" wrapText="1"/>
    </xf>
    <xf numFmtId="0" fontId="4" fillId="0" borderId="7" xfId="0" applyFont="1" applyBorder="1" applyAlignment="1">
      <alignment horizontal="center" vertical="center"/>
    </xf>
    <xf numFmtId="0" fontId="6" fillId="9" borderId="10" xfId="0" applyFont="1" applyFill="1" applyBorder="1"/>
    <xf numFmtId="0" fontId="0" fillId="9" borderId="11" xfId="0" applyFill="1" applyBorder="1"/>
    <xf numFmtId="0" fontId="4" fillId="0" borderId="8" xfId="0" applyFont="1" applyBorder="1" applyAlignment="1">
      <alignment horizontal="left" vertical="top"/>
    </xf>
    <xf numFmtId="0" fontId="6" fillId="8" borderId="10" xfId="0" applyFont="1" applyFill="1" applyBorder="1"/>
    <xf numFmtId="0" fontId="0" fillId="8" borderId="11" xfId="0" applyFill="1" applyBorder="1"/>
    <xf numFmtId="0" fontId="6" fillId="2" borderId="10" xfId="0" applyFont="1" applyFill="1" applyBorder="1"/>
    <xf numFmtId="0" fontId="7" fillId="2" borderId="11" xfId="0" applyFont="1" applyFill="1" applyBorder="1"/>
    <xf numFmtId="0" fontId="9" fillId="0" borderId="0" xfId="0" applyFont="1"/>
    <xf numFmtId="0" fontId="0" fillId="9" borderId="12" xfId="0" applyFill="1" applyBorder="1"/>
    <xf numFmtId="0" fontId="0" fillId="8" borderId="12" xfId="0" applyFill="1" applyBorder="1"/>
    <xf numFmtId="0" fontId="7" fillId="2" borderId="12" xfId="0" applyFont="1" applyFill="1" applyBorder="1"/>
    <xf numFmtId="0" fontId="4" fillId="0" borderId="8" xfId="0" applyFont="1" applyBorder="1" applyAlignment="1">
      <alignment horizontal="center" vertical="top" wrapText="1"/>
    </xf>
    <xf numFmtId="0" fontId="4" fillId="0" borderId="17" xfId="0" applyFont="1" applyBorder="1" applyAlignment="1">
      <alignment horizontal="center" vertical="top" wrapText="1"/>
    </xf>
    <xf numFmtId="8" fontId="0" fillId="0" borderId="0" xfId="0" applyNumberFormat="1"/>
    <xf numFmtId="0" fontId="1" fillId="0" borderId="0" xfId="0" applyFont="1"/>
    <xf numFmtId="0" fontId="4" fillId="0" borderId="21" xfId="0" applyFont="1" applyBorder="1" applyAlignment="1">
      <alignment vertical="center" wrapText="1"/>
    </xf>
    <xf numFmtId="0" fontId="4" fillId="0" borderId="24" xfId="0" applyFont="1" applyBorder="1" applyAlignment="1">
      <alignment vertical="center" wrapText="1"/>
    </xf>
    <xf numFmtId="0" fontId="4" fillId="0" borderId="26" xfId="0" applyFont="1" applyBorder="1"/>
    <xf numFmtId="0" fontId="4" fillId="0" borderId="29" xfId="0" applyFont="1" applyBorder="1" applyAlignment="1">
      <alignment vertical="top" wrapText="1"/>
    </xf>
    <xf numFmtId="0" fontId="4" fillId="0" borderId="15" xfId="0" applyFont="1" applyBorder="1"/>
    <xf numFmtId="0" fontId="4" fillId="0" borderId="15" xfId="0" applyFont="1" applyBorder="1" applyAlignment="1">
      <alignment vertical="top" wrapText="1"/>
    </xf>
    <xf numFmtId="0" fontId="4" fillId="0" borderId="3" xfId="0" applyFont="1" applyBorder="1" applyAlignment="1">
      <alignment horizontal="center" vertical="center"/>
    </xf>
    <xf numFmtId="164" fontId="4" fillId="0" borderId="32" xfId="1" applyNumberFormat="1" applyFont="1" applyBorder="1" applyAlignment="1">
      <alignment vertical="top" wrapText="1"/>
    </xf>
    <xf numFmtId="164" fontId="4" fillId="0" borderId="21" xfId="1" applyNumberFormat="1" applyFont="1" applyBorder="1" applyAlignment="1">
      <alignment vertical="center"/>
    </xf>
    <xf numFmtId="0" fontId="4" fillId="0" borderId="25" xfId="0" applyFont="1" applyFill="1" applyBorder="1" applyAlignment="1">
      <alignment vertical="center" wrapText="1"/>
    </xf>
    <xf numFmtId="0" fontId="14" fillId="0" borderId="29" xfId="0" applyFont="1" applyBorder="1" applyAlignment="1">
      <alignment vertical="center"/>
    </xf>
    <xf numFmtId="164" fontId="14" fillId="0" borderId="25" xfId="1" applyNumberFormat="1" applyFont="1" applyBorder="1" applyAlignment="1">
      <alignment vertical="top" wrapText="1"/>
    </xf>
    <xf numFmtId="0" fontId="14" fillId="0" borderId="26" xfId="0" applyFont="1" applyBorder="1" applyAlignment="1">
      <alignment vertical="center"/>
    </xf>
    <xf numFmtId="164" fontId="14" fillId="0" borderId="30" xfId="1" applyNumberFormat="1" applyFont="1" applyBorder="1" applyAlignment="1">
      <alignment vertical="top" wrapText="1"/>
    </xf>
    <xf numFmtId="0" fontId="3" fillId="0" borderId="21" xfId="0" applyFont="1" applyBorder="1" applyAlignment="1">
      <alignment vertical="center"/>
    </xf>
    <xf numFmtId="164" fontId="3" fillId="0" borderId="21" xfId="1" applyNumberFormat="1" applyFont="1" applyBorder="1" applyAlignment="1">
      <alignment vertical="center"/>
    </xf>
    <xf numFmtId="0" fontId="0" fillId="0" borderId="0" xfId="0" applyAlignment="1">
      <alignment horizontal="right"/>
    </xf>
    <xf numFmtId="0" fontId="9" fillId="0" borderId="0" xfId="0" applyFont="1" applyAlignment="1">
      <alignment horizontal="right"/>
    </xf>
    <xf numFmtId="0" fontId="4" fillId="0" borderId="0" xfId="0" applyFont="1" applyAlignment="1">
      <alignment horizontal="left" vertical="top" wrapText="1"/>
    </xf>
    <xf numFmtId="0" fontId="4" fillId="0" borderId="2" xfId="0" applyFont="1" applyBorder="1" applyAlignment="1">
      <alignment horizontal="center" vertical="center"/>
    </xf>
    <xf numFmtId="0" fontId="4" fillId="3" borderId="8" xfId="0" applyFont="1" applyFill="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33" xfId="0" applyFont="1" applyBorder="1" applyAlignment="1">
      <alignment horizontal="center" vertical="center"/>
    </xf>
    <xf numFmtId="0" fontId="4" fillId="0" borderId="37" xfId="0" applyFont="1" applyBorder="1" applyAlignment="1">
      <alignment horizontal="center" vertical="center"/>
    </xf>
    <xf numFmtId="0" fontId="3" fillId="4" borderId="37"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13" borderId="34" xfId="0" applyFont="1" applyFill="1" applyBorder="1" applyAlignment="1">
      <alignment horizontal="center" vertical="center" wrapText="1"/>
    </xf>
    <xf numFmtId="0" fontId="4" fillId="13" borderId="6" xfId="0" applyFont="1" applyFill="1" applyBorder="1" applyAlignment="1">
      <alignment horizontal="center" vertical="center" wrapText="1"/>
    </xf>
    <xf numFmtId="0" fontId="4" fillId="13" borderId="8"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5" borderId="37" xfId="0" applyFont="1" applyFill="1" applyBorder="1" applyAlignment="1">
      <alignment horizontal="center" vertical="center" wrapText="1"/>
    </xf>
    <xf numFmtId="0" fontId="3" fillId="11" borderId="37" xfId="0" applyFont="1" applyFill="1" applyBorder="1" applyAlignment="1">
      <alignment horizontal="center" vertical="center" wrapText="1"/>
    </xf>
    <xf numFmtId="0" fontId="3" fillId="7" borderId="37" xfId="0" applyFont="1" applyFill="1" applyBorder="1" applyAlignment="1">
      <alignment horizontal="center" vertical="center" wrapText="1"/>
    </xf>
    <xf numFmtId="0" fontId="4" fillId="0" borderId="8" xfId="0" applyFont="1" applyBorder="1" applyAlignment="1">
      <alignment horizontal="left" vertical="top" wrapText="1"/>
    </xf>
    <xf numFmtId="0" fontId="4" fillId="0" borderId="28" xfId="0" applyFont="1" applyBorder="1" applyAlignment="1">
      <alignment horizontal="left" vertical="top" wrapText="1"/>
    </xf>
    <xf numFmtId="0" fontId="15" fillId="0" borderId="0" xfId="0" applyFont="1"/>
    <xf numFmtId="0" fontId="4" fillId="0" borderId="8" xfId="0" applyFont="1" applyBorder="1" applyAlignment="1">
      <alignment horizontal="left" vertical="top" wrapText="1"/>
    </xf>
    <xf numFmtId="0" fontId="8" fillId="3" borderId="8" xfId="0" applyFont="1" applyFill="1" applyBorder="1" applyAlignment="1">
      <alignment horizontal="left" vertical="top" wrapText="1"/>
    </xf>
    <xf numFmtId="0" fontId="3" fillId="4" borderId="35" xfId="0" applyFont="1" applyFill="1" applyBorder="1" applyAlignment="1">
      <alignment horizontal="center" vertical="center" wrapText="1"/>
    </xf>
    <xf numFmtId="0" fontId="3" fillId="4" borderId="36" xfId="0" applyFont="1" applyFill="1" applyBorder="1" applyAlignment="1">
      <alignment horizontal="center" vertical="center" wrapText="1"/>
    </xf>
    <xf numFmtId="0" fontId="3" fillId="4" borderId="39" xfId="0" applyFont="1" applyFill="1" applyBorder="1" applyAlignment="1">
      <alignment horizontal="center" vertical="center" wrapText="1"/>
    </xf>
    <xf numFmtId="0" fontId="3" fillId="11" borderId="35" xfId="0" applyFont="1" applyFill="1" applyBorder="1" applyAlignment="1">
      <alignment horizontal="center" vertical="center" wrapText="1"/>
    </xf>
    <xf numFmtId="0" fontId="3" fillId="11" borderId="36" xfId="0" applyFont="1" applyFill="1" applyBorder="1" applyAlignment="1">
      <alignment horizontal="center" vertical="center" wrapText="1"/>
    </xf>
    <xf numFmtId="0" fontId="3" fillId="11" borderId="39"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3" fillId="6" borderId="37" xfId="0" applyFont="1" applyFill="1" applyBorder="1" applyAlignment="1">
      <alignment horizontal="center" vertical="center" wrapText="1"/>
    </xf>
    <xf numFmtId="0" fontId="3" fillId="6" borderId="36" xfId="0" applyFont="1" applyFill="1" applyBorder="1" applyAlignment="1">
      <alignment horizontal="center" vertical="center" wrapText="1"/>
    </xf>
    <xf numFmtId="0" fontId="3" fillId="6" borderId="39" xfId="0" applyFont="1" applyFill="1" applyBorder="1" applyAlignment="1">
      <alignment horizontal="center" vertical="center" wrapText="1"/>
    </xf>
    <xf numFmtId="0" fontId="3" fillId="5" borderId="38" xfId="0" applyFont="1" applyFill="1" applyBorder="1" applyAlignment="1">
      <alignment horizontal="center" vertical="center" wrapText="1"/>
    </xf>
    <xf numFmtId="0" fontId="3" fillId="5" borderId="39" xfId="0" applyFont="1" applyFill="1" applyBorder="1" applyAlignment="1">
      <alignment horizontal="center" vertical="center" wrapText="1"/>
    </xf>
    <xf numFmtId="0" fontId="3" fillId="7" borderId="35" xfId="0" applyFont="1" applyFill="1" applyBorder="1" applyAlignment="1">
      <alignment horizontal="center" vertical="center" wrapText="1"/>
    </xf>
    <xf numFmtId="0" fontId="3" fillId="7" borderId="36" xfId="0" applyFont="1" applyFill="1" applyBorder="1" applyAlignment="1">
      <alignment horizontal="center" vertical="center" wrapText="1"/>
    </xf>
    <xf numFmtId="0" fontId="3" fillId="7" borderId="39" xfId="0" applyFont="1" applyFill="1" applyBorder="1" applyAlignment="1">
      <alignment horizontal="center" vertical="center" wrapText="1"/>
    </xf>
    <xf numFmtId="0" fontId="4" fillId="3" borderId="2" xfId="0" applyFont="1" applyFill="1" applyBorder="1" applyAlignment="1">
      <alignment horizontal="left" vertical="top" wrapText="1"/>
    </xf>
    <xf numFmtId="164" fontId="16" fillId="0" borderId="25" xfId="1" applyNumberFormat="1" applyFont="1" applyBorder="1" applyAlignment="1"/>
    <xf numFmtId="16" fontId="0" fillId="0" borderId="0" xfId="0" applyNumberFormat="1" applyAlignment="1">
      <alignment horizontal="right"/>
    </xf>
    <xf numFmtId="14" fontId="0" fillId="0" borderId="0" xfId="0" applyNumberFormat="1" applyAlignment="1">
      <alignment horizontal="right"/>
    </xf>
    <xf numFmtId="0" fontId="3" fillId="3" borderId="9" xfId="0" applyFont="1" applyFill="1" applyBorder="1" applyAlignment="1">
      <alignment horizontal="center" vertical="center" wrapText="1"/>
    </xf>
    <xf numFmtId="0" fontId="4" fillId="3"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8"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0" borderId="27" xfId="0" applyFont="1" applyBorder="1" applyAlignment="1">
      <alignment horizontal="left" vertical="top" wrapText="1"/>
    </xf>
    <xf numFmtId="0" fontId="5" fillId="0" borderId="16" xfId="0" applyFont="1" applyBorder="1" applyAlignment="1">
      <alignment horizontal="center" vertical="center" wrapText="1"/>
    </xf>
    <xf numFmtId="0" fontId="5" fillId="0" borderId="19"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6" xfId="0" applyFont="1" applyBorder="1" applyAlignment="1">
      <alignment horizontal="center" vertical="center"/>
    </xf>
    <xf numFmtId="0" fontId="4" fillId="0" borderId="27" xfId="0" applyFont="1" applyBorder="1" applyAlignment="1">
      <alignment horizontal="center" vertical="center" wrapText="1"/>
    </xf>
    <xf numFmtId="0" fontId="11" fillId="0" borderId="13" xfId="0" applyFont="1" applyBorder="1" applyAlignment="1">
      <alignment horizontal="center" vertical="center" wrapText="1"/>
    </xf>
    <xf numFmtId="0" fontId="4" fillId="0" borderId="16" xfId="0" applyFont="1" applyFill="1" applyBorder="1" applyAlignment="1">
      <alignment horizontal="center" vertical="top" wrapText="1"/>
    </xf>
    <xf numFmtId="0" fontId="8" fillId="0" borderId="1" xfId="0" applyFont="1" applyFill="1" applyBorder="1" applyAlignment="1">
      <alignment horizontal="center" vertical="center"/>
    </xf>
    <xf numFmtId="0" fontId="8" fillId="13" borderId="1" xfId="0" applyFont="1" applyFill="1" applyBorder="1" applyAlignment="1">
      <alignment horizontal="center" vertical="center"/>
    </xf>
    <xf numFmtId="0" fontId="4" fillId="3" borderId="9" xfId="0" applyFont="1" applyFill="1" applyBorder="1" applyAlignment="1">
      <alignment vertical="top" wrapText="1"/>
    </xf>
    <xf numFmtId="0" fontId="4" fillId="0" borderId="8" xfId="0" applyFont="1" applyBorder="1" applyAlignment="1">
      <alignment horizontal="left" vertical="top" wrapText="1"/>
    </xf>
    <xf numFmtId="0" fontId="4" fillId="0" borderId="17" xfId="0" applyFont="1" applyBorder="1" applyAlignment="1">
      <alignment horizontal="left" vertical="top" wrapText="1"/>
    </xf>
    <xf numFmtId="0" fontId="3" fillId="0" borderId="25" xfId="0" applyFont="1" applyBorder="1" applyAlignment="1">
      <alignment vertical="center" wrapText="1"/>
    </xf>
    <xf numFmtId="0" fontId="3" fillId="0" borderId="23" xfId="0" applyFont="1" applyBorder="1" applyAlignment="1">
      <alignment vertical="center" wrapText="1"/>
    </xf>
    <xf numFmtId="0" fontId="3" fillId="0" borderId="22" xfId="0" applyFont="1" applyBorder="1" applyAlignment="1">
      <alignment vertical="center" wrapText="1"/>
    </xf>
    <xf numFmtId="0" fontId="4" fillId="0" borderId="31" xfId="0" applyFont="1" applyBorder="1" applyAlignment="1">
      <alignment horizontal="left" vertical="top" wrapText="1"/>
    </xf>
    <xf numFmtId="0" fontId="4" fillId="0" borderId="14" xfId="0" applyFont="1" applyBorder="1" applyAlignment="1">
      <alignment horizontal="left" vertical="top" wrapText="1"/>
    </xf>
    <xf numFmtId="0" fontId="4" fillId="0" borderId="6" xfId="0" applyFont="1" applyBorder="1" applyAlignment="1">
      <alignment horizontal="center" vertical="center"/>
    </xf>
    <xf numFmtId="0" fontId="4" fillId="0" borderId="17" xfId="0" applyFont="1" applyBorder="1" applyAlignment="1">
      <alignment horizontal="center" vertical="center"/>
    </xf>
    <xf numFmtId="0" fontId="4" fillId="0" borderId="28" xfId="0" applyFont="1" applyBorder="1" applyAlignment="1">
      <alignment horizontal="left" vertical="top" wrapText="1"/>
    </xf>
    <xf numFmtId="0" fontId="1" fillId="0" borderId="0" xfId="0" applyFont="1" applyBorder="1" applyAlignment="1">
      <alignment horizontal="right"/>
    </xf>
    <xf numFmtId="0" fontId="4" fillId="3" borderId="28"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3" borderId="17" xfId="0" applyFont="1" applyFill="1" applyBorder="1" applyAlignment="1">
      <alignment horizontal="left" vertical="top" wrapText="1"/>
    </xf>
  </cellXfs>
  <cellStyles count="2">
    <cellStyle name="Currency" xfId="1" builtinId="4"/>
    <cellStyle name="Normal" xfId="0" builtinId="0"/>
  </cellStyles>
  <dxfs count="15">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FFC000"/>
        </patternFill>
      </fill>
    </dxf>
    <dxf>
      <fill>
        <patternFill>
          <bgColor theme="5" tint="0.39994506668294322"/>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FF0000"/>
      <color rgb="FFCCCCFF"/>
      <color rgb="FFC6D4D4"/>
      <color rgb="FFFFFFFF"/>
      <color rgb="FFC0D9DA"/>
      <color rgb="FFD3C7C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M37"/>
  <sheetViews>
    <sheetView tabSelected="1" topLeftCell="D22" workbookViewId="0">
      <selection activeCell="D29" sqref="A29:XFD35"/>
    </sheetView>
  </sheetViews>
  <sheetFormatPr defaultRowHeight="15" x14ac:dyDescent="0.25"/>
  <cols>
    <col min="1" max="1" width="12.28515625" customWidth="1"/>
    <col min="2" max="2" width="36.85546875" customWidth="1"/>
    <col min="3" max="3" width="34.85546875" customWidth="1"/>
    <col min="4" max="4" width="25.7109375" customWidth="1"/>
    <col min="5" max="5" width="8.140625" hidden="1" customWidth="1"/>
    <col min="6" max="6" width="50" customWidth="1"/>
    <col min="7" max="7" width="8.140625" customWidth="1"/>
    <col min="8" max="8" width="24.7109375" customWidth="1"/>
    <col min="9" max="9" width="14.7109375" customWidth="1"/>
    <col min="10" max="10" width="12.5703125" customWidth="1"/>
    <col min="11" max="11" width="15.85546875" customWidth="1"/>
  </cols>
  <sheetData>
    <row r="1" spans="1:13" ht="18" x14ac:dyDescent="0.25">
      <c r="A1" s="1" t="s">
        <v>45</v>
      </c>
      <c r="G1" s="130" t="s">
        <v>94</v>
      </c>
      <c r="H1" s="130"/>
    </row>
    <row r="2" spans="1:13" ht="5.25" customHeight="1" thickBot="1" x14ac:dyDescent="0.3"/>
    <row r="3" spans="1:13" ht="17.25" customHeight="1" x14ac:dyDescent="0.25">
      <c r="A3" s="17" t="s">
        <v>75</v>
      </c>
      <c r="B3" s="18"/>
      <c r="C3" s="18"/>
      <c r="D3" s="18"/>
      <c r="E3" s="18"/>
      <c r="F3" s="18"/>
      <c r="G3" s="18"/>
      <c r="H3" s="19"/>
      <c r="J3" s="22" t="s">
        <v>23</v>
      </c>
    </row>
    <row r="4" spans="1:13" ht="29.25" customHeight="1" thickBot="1" x14ac:dyDescent="0.3">
      <c r="A4" s="95" t="s">
        <v>0</v>
      </c>
      <c r="B4" s="77" t="s">
        <v>1</v>
      </c>
      <c r="C4" s="77" t="s">
        <v>8</v>
      </c>
      <c r="D4" s="77" t="s">
        <v>34</v>
      </c>
      <c r="E4" s="77" t="s">
        <v>14</v>
      </c>
      <c r="F4" s="77" t="s">
        <v>93</v>
      </c>
      <c r="G4" s="77" t="s">
        <v>14</v>
      </c>
      <c r="H4" s="96" t="s">
        <v>24</v>
      </c>
      <c r="J4" s="21" t="s">
        <v>20</v>
      </c>
      <c r="K4" s="37" t="s">
        <v>25</v>
      </c>
      <c r="M4" s="9"/>
    </row>
    <row r="5" spans="1:13" ht="54.75" customHeight="1" x14ac:dyDescent="0.25">
      <c r="A5" s="131" t="s">
        <v>63</v>
      </c>
      <c r="B5" s="131" t="s">
        <v>76</v>
      </c>
      <c r="C5" s="65" t="s">
        <v>89</v>
      </c>
      <c r="D5" s="100" t="s">
        <v>52</v>
      </c>
      <c r="E5" s="76"/>
      <c r="F5" s="107" t="s">
        <v>55</v>
      </c>
      <c r="G5" s="117" t="s">
        <v>22</v>
      </c>
      <c r="H5" s="116" t="s">
        <v>88</v>
      </c>
      <c r="J5" s="21" t="s">
        <v>21</v>
      </c>
      <c r="K5" s="37" t="s">
        <v>27</v>
      </c>
      <c r="M5" s="9"/>
    </row>
    <row r="6" spans="1:13" ht="40.5" customHeight="1" x14ac:dyDescent="0.25">
      <c r="A6" s="132"/>
      <c r="B6" s="132"/>
      <c r="C6" s="108" t="s">
        <v>48</v>
      </c>
      <c r="D6" s="108" t="s">
        <v>54</v>
      </c>
      <c r="E6" s="76"/>
      <c r="F6" s="107" t="s">
        <v>56</v>
      </c>
      <c r="G6" s="118" t="s">
        <v>22</v>
      </c>
      <c r="H6" s="115" t="s">
        <v>90</v>
      </c>
      <c r="J6" s="21" t="s">
        <v>22</v>
      </c>
      <c r="K6" s="37" t="s">
        <v>26</v>
      </c>
      <c r="M6" s="9"/>
    </row>
    <row r="7" spans="1:13" ht="54" customHeight="1" thickBot="1" x14ac:dyDescent="0.3">
      <c r="A7" s="104"/>
      <c r="B7" s="133"/>
      <c r="C7" s="119" t="s">
        <v>46</v>
      </c>
      <c r="D7" s="105" t="s">
        <v>53</v>
      </c>
      <c r="E7" s="104"/>
      <c r="F7" s="106" t="s">
        <v>57</v>
      </c>
      <c r="G7" s="118" t="s">
        <v>22</v>
      </c>
      <c r="H7" s="116" t="s">
        <v>88</v>
      </c>
      <c r="M7" s="9"/>
    </row>
    <row r="8" spans="1:13" ht="18" customHeight="1" x14ac:dyDescent="0.25">
      <c r="A8" s="35" t="s">
        <v>59</v>
      </c>
      <c r="B8" s="36"/>
      <c r="C8" s="36"/>
      <c r="D8" s="36"/>
      <c r="E8" s="36"/>
      <c r="F8" s="36"/>
      <c r="G8" s="36"/>
      <c r="H8" s="40"/>
    </row>
    <row r="9" spans="1:13" ht="25.5" customHeight="1" thickBot="1" x14ac:dyDescent="0.3">
      <c r="A9" s="91" t="s">
        <v>0</v>
      </c>
      <c r="B9" s="92" t="s">
        <v>1</v>
      </c>
      <c r="C9" s="93" t="s">
        <v>9</v>
      </c>
      <c r="D9" s="92" t="s">
        <v>30</v>
      </c>
      <c r="E9" s="92" t="s">
        <v>14</v>
      </c>
      <c r="F9" s="92" t="s">
        <v>93</v>
      </c>
      <c r="G9" s="92" t="s">
        <v>14</v>
      </c>
      <c r="H9" s="94" t="s">
        <v>24</v>
      </c>
    </row>
    <row r="10" spans="1:13" ht="51.75" customHeight="1" x14ac:dyDescent="0.25">
      <c r="A10" s="50" t="s">
        <v>62</v>
      </c>
      <c r="B10" s="4" t="s">
        <v>69</v>
      </c>
      <c r="C10" s="120" t="s">
        <v>40</v>
      </c>
      <c r="D10" s="66" t="s">
        <v>50</v>
      </c>
      <c r="E10" s="12"/>
      <c r="F10" s="26" t="s">
        <v>41</v>
      </c>
      <c r="G10" s="10" t="s">
        <v>21</v>
      </c>
      <c r="H10" s="114" t="s">
        <v>79</v>
      </c>
    </row>
    <row r="11" spans="1:13" ht="52.5" customHeight="1" x14ac:dyDescent="0.25">
      <c r="A11" s="49"/>
      <c r="B11" s="4" t="s">
        <v>2</v>
      </c>
      <c r="C11" s="120"/>
      <c r="D11" s="66" t="s">
        <v>51</v>
      </c>
      <c r="E11" s="12"/>
      <c r="F11" s="26" t="s">
        <v>29</v>
      </c>
      <c r="G11" s="127" t="s">
        <v>23</v>
      </c>
      <c r="H11" s="113"/>
    </row>
    <row r="12" spans="1:13" ht="26.25" customHeight="1" thickBot="1" x14ac:dyDescent="0.3">
      <c r="A12" s="49"/>
      <c r="B12" s="4" t="s">
        <v>3</v>
      </c>
      <c r="C12" s="11"/>
      <c r="D12" s="32"/>
      <c r="E12" s="32"/>
      <c r="F12" s="51"/>
      <c r="G12" s="128"/>
      <c r="H12" s="113"/>
    </row>
    <row r="13" spans="1:13" ht="18" customHeight="1" x14ac:dyDescent="0.25">
      <c r="A13" s="33" t="s">
        <v>60</v>
      </c>
      <c r="B13" s="34"/>
      <c r="C13" s="34"/>
      <c r="D13" s="34"/>
      <c r="E13" s="34"/>
      <c r="F13" s="34"/>
      <c r="G13" s="34"/>
      <c r="H13" s="39"/>
    </row>
    <row r="14" spans="1:13" ht="25.5" customHeight="1" thickBot="1" x14ac:dyDescent="0.3">
      <c r="A14" s="88" t="s">
        <v>0</v>
      </c>
      <c r="B14" s="78" t="s">
        <v>1</v>
      </c>
      <c r="C14" s="89" t="s">
        <v>8</v>
      </c>
      <c r="D14" s="78" t="s">
        <v>30</v>
      </c>
      <c r="E14" s="78" t="s">
        <v>14</v>
      </c>
      <c r="F14" s="78" t="s">
        <v>93</v>
      </c>
      <c r="G14" s="78" t="s">
        <v>14</v>
      </c>
      <c r="H14" s="90" t="s">
        <v>24</v>
      </c>
    </row>
    <row r="15" spans="1:13" ht="75.75" customHeight="1" thickBot="1" x14ac:dyDescent="0.3">
      <c r="A15" s="48" t="s">
        <v>70</v>
      </c>
      <c r="B15" s="81" t="s">
        <v>71</v>
      </c>
      <c r="C15" s="81" t="s">
        <v>10</v>
      </c>
      <c r="D15" s="24" t="s">
        <v>17</v>
      </c>
      <c r="E15" s="73"/>
      <c r="F15" s="27" t="s">
        <v>92</v>
      </c>
      <c r="G15" s="10" t="s">
        <v>20</v>
      </c>
      <c r="H15" s="109" t="s">
        <v>91</v>
      </c>
    </row>
    <row r="16" spans="1:13" ht="27.75" customHeight="1" thickBot="1" x14ac:dyDescent="0.3">
      <c r="A16" s="13"/>
      <c r="B16" s="80" t="s">
        <v>72</v>
      </c>
      <c r="C16" s="80" t="s">
        <v>11</v>
      </c>
      <c r="D16" s="24" t="s">
        <v>16</v>
      </c>
      <c r="E16" s="74"/>
      <c r="F16" s="27" t="s">
        <v>87</v>
      </c>
      <c r="G16" s="10" t="s">
        <v>20</v>
      </c>
      <c r="H16" s="109" t="s">
        <v>80</v>
      </c>
    </row>
    <row r="17" spans="1:11" ht="39" thickBot="1" x14ac:dyDescent="0.3">
      <c r="A17" s="13"/>
      <c r="B17" s="66" t="s">
        <v>73</v>
      </c>
      <c r="C17" s="66" t="s">
        <v>12</v>
      </c>
      <c r="D17" s="24" t="s">
        <v>18</v>
      </c>
      <c r="E17" s="75"/>
      <c r="F17" s="27" t="s">
        <v>85</v>
      </c>
      <c r="G17" s="10" t="s">
        <v>20</v>
      </c>
      <c r="H17" s="109" t="s">
        <v>80</v>
      </c>
    </row>
    <row r="18" spans="1:11" ht="39" thickBot="1" x14ac:dyDescent="0.3">
      <c r="A18" s="13"/>
      <c r="B18" s="66" t="s">
        <v>74</v>
      </c>
      <c r="C18" s="66" t="s">
        <v>13</v>
      </c>
      <c r="D18" s="24" t="s">
        <v>28</v>
      </c>
      <c r="E18" s="75"/>
      <c r="F18" s="27" t="s">
        <v>86</v>
      </c>
      <c r="G18" s="10" t="s">
        <v>20</v>
      </c>
      <c r="H18" s="109" t="s">
        <v>80</v>
      </c>
    </row>
    <row r="19" spans="1:11" ht="39" thickBot="1" x14ac:dyDescent="0.3">
      <c r="A19" s="13"/>
      <c r="B19" s="66"/>
      <c r="C19" s="63" t="s">
        <v>33</v>
      </c>
      <c r="D19" s="84" t="s">
        <v>44</v>
      </c>
      <c r="E19" s="75"/>
      <c r="F19" s="83" t="s">
        <v>84</v>
      </c>
      <c r="G19" s="29" t="s">
        <v>20</v>
      </c>
      <c r="H19" s="109" t="s">
        <v>80</v>
      </c>
    </row>
    <row r="20" spans="1:11" ht="15.75" x14ac:dyDescent="0.25">
      <c r="A20" s="14" t="s">
        <v>65</v>
      </c>
      <c r="B20" s="15"/>
      <c r="C20" s="15"/>
      <c r="D20" s="15"/>
      <c r="E20" s="15"/>
      <c r="F20" s="15"/>
      <c r="G20" s="15"/>
      <c r="H20" s="16"/>
    </row>
    <row r="21" spans="1:11" ht="26.25" thickBot="1" x14ac:dyDescent="0.3">
      <c r="A21" s="97" t="s">
        <v>0</v>
      </c>
      <c r="B21" s="79" t="s">
        <v>1</v>
      </c>
      <c r="C21" s="98" t="s">
        <v>8</v>
      </c>
      <c r="D21" s="79" t="s">
        <v>30</v>
      </c>
      <c r="E21" s="98" t="s">
        <v>14</v>
      </c>
      <c r="F21" s="79" t="s">
        <v>93</v>
      </c>
      <c r="G21" s="98" t="s">
        <v>14</v>
      </c>
      <c r="H21" s="99" t="s">
        <v>24</v>
      </c>
    </row>
    <row r="22" spans="1:11" ht="25.5" x14ac:dyDescent="0.25">
      <c r="A22" s="125" t="s">
        <v>67</v>
      </c>
      <c r="B22" s="129" t="s">
        <v>68</v>
      </c>
      <c r="C22" s="3" t="s">
        <v>4</v>
      </c>
      <c r="D22" s="66" t="s">
        <v>49</v>
      </c>
      <c r="E22" s="71"/>
      <c r="F22" s="6" t="s">
        <v>83</v>
      </c>
      <c r="G22" s="68" t="s">
        <v>20</v>
      </c>
      <c r="H22" s="114" t="s">
        <v>81</v>
      </c>
    </row>
    <row r="23" spans="1:11" ht="28.5" customHeight="1" thickBot="1" x14ac:dyDescent="0.3">
      <c r="A23" s="126"/>
      <c r="B23" s="120"/>
      <c r="C23" s="3" t="s">
        <v>47</v>
      </c>
      <c r="D23" s="67" t="s">
        <v>15</v>
      </c>
      <c r="E23" s="72"/>
      <c r="F23" s="5" t="s">
        <v>82</v>
      </c>
      <c r="G23" s="64" t="s">
        <v>20</v>
      </c>
      <c r="H23" s="112"/>
    </row>
    <row r="24" spans="1:11" ht="15.75" x14ac:dyDescent="0.25">
      <c r="A24" s="30" t="s">
        <v>66</v>
      </c>
      <c r="B24" s="31"/>
      <c r="C24" s="31"/>
      <c r="D24" s="31"/>
      <c r="E24" s="31"/>
      <c r="F24" s="31"/>
      <c r="G24" s="31"/>
      <c r="H24" s="38"/>
    </row>
    <row r="25" spans="1:11" ht="26.25" thickBot="1" x14ac:dyDescent="0.3">
      <c r="A25" s="85" t="s">
        <v>0</v>
      </c>
      <c r="B25" s="70" t="s">
        <v>1</v>
      </c>
      <c r="C25" s="86" t="s">
        <v>8</v>
      </c>
      <c r="D25" s="70" t="s">
        <v>30</v>
      </c>
      <c r="E25" s="70" t="s">
        <v>14</v>
      </c>
      <c r="F25" s="70" t="s">
        <v>93</v>
      </c>
      <c r="G25" s="70" t="s">
        <v>14</v>
      </c>
      <c r="H25" s="87" t="s">
        <v>24</v>
      </c>
    </row>
    <row r="26" spans="1:11" ht="41.25" customHeight="1" x14ac:dyDescent="0.25">
      <c r="A26" s="50" t="s">
        <v>61</v>
      </c>
      <c r="B26" s="120" t="s">
        <v>64</v>
      </c>
      <c r="C26" s="20" t="s">
        <v>19</v>
      </c>
      <c r="D26" s="24" t="s">
        <v>42</v>
      </c>
      <c r="E26" s="41" t="s">
        <v>26</v>
      </c>
      <c r="F26" s="27" t="s">
        <v>78</v>
      </c>
      <c r="G26" s="68" t="s">
        <v>20</v>
      </c>
      <c r="H26" s="110"/>
    </row>
    <row r="27" spans="1:11" ht="41.25" customHeight="1" thickBot="1" x14ac:dyDescent="0.3">
      <c r="A27" s="47"/>
      <c r="B27" s="121"/>
      <c r="C27" s="23" t="s">
        <v>5</v>
      </c>
      <c r="D27" s="25" t="s">
        <v>43</v>
      </c>
      <c r="E27" s="42" t="s">
        <v>26</v>
      </c>
      <c r="F27" s="28" t="s">
        <v>77</v>
      </c>
      <c r="G27" s="69" t="s">
        <v>20</v>
      </c>
      <c r="H27" s="111"/>
    </row>
    <row r="28" spans="1:11" x14ac:dyDescent="0.25">
      <c r="A28" s="82" t="s">
        <v>58</v>
      </c>
      <c r="B28" s="82"/>
    </row>
    <row r="29" spans="1:11" ht="15.75" hidden="1" thickBot="1" x14ac:dyDescent="0.3">
      <c r="A29" s="2"/>
      <c r="B29" s="122" t="s">
        <v>6</v>
      </c>
      <c r="C29" s="46" t="s">
        <v>7</v>
      </c>
      <c r="D29" s="52" t="e">
        <f>#REF!</f>
        <v>#REF!</v>
      </c>
      <c r="E29" s="7"/>
      <c r="F29" s="7"/>
      <c r="G29" s="7"/>
      <c r="H29" s="7"/>
    </row>
    <row r="30" spans="1:11" ht="15.75" hidden="1" thickBot="1" x14ac:dyDescent="0.3">
      <c r="A30" s="2"/>
      <c r="B30" s="123"/>
      <c r="C30" s="45" t="s">
        <v>35</v>
      </c>
      <c r="D30" s="53" t="e">
        <f>#REF!</f>
        <v>#REF!</v>
      </c>
      <c r="E30" s="7"/>
      <c r="F30" s="7"/>
      <c r="G30" s="7"/>
      <c r="H30" s="7"/>
    </row>
    <row r="31" spans="1:11" ht="15.75" hidden="1" thickBot="1" x14ac:dyDescent="0.3">
      <c r="A31" s="2"/>
      <c r="B31" s="123"/>
      <c r="C31" s="45" t="s">
        <v>36</v>
      </c>
      <c r="D31" s="52" t="e">
        <f>#REF!</f>
        <v>#REF!</v>
      </c>
      <c r="E31" s="7"/>
      <c r="F31" s="7"/>
      <c r="G31" s="7"/>
      <c r="H31" s="7"/>
    </row>
    <row r="32" spans="1:11" ht="15.75" hidden="1" thickBot="1" x14ac:dyDescent="0.3">
      <c r="A32" s="2"/>
      <c r="B32" s="123"/>
      <c r="C32" s="54" t="s">
        <v>32</v>
      </c>
      <c r="D32" s="101" t="e">
        <f>D33+D34</f>
        <v>#REF!</v>
      </c>
      <c r="E32" s="8"/>
      <c r="F32" s="8"/>
      <c r="G32" s="8"/>
      <c r="H32" s="8"/>
      <c r="I32" s="103"/>
      <c r="J32" s="103"/>
      <c r="K32" s="103"/>
    </row>
    <row r="33" spans="1:11" hidden="1" x14ac:dyDescent="0.25">
      <c r="A33" s="2"/>
      <c r="B33" s="123"/>
      <c r="C33" s="55" t="s">
        <v>37</v>
      </c>
      <c r="D33" s="56" t="e">
        <f>#REF!</f>
        <v>#REF!</v>
      </c>
      <c r="E33" s="8"/>
      <c r="F33" s="8"/>
      <c r="G33" s="8"/>
      <c r="H33" s="8"/>
      <c r="I33" s="61"/>
      <c r="J33" s="103"/>
      <c r="K33" s="102"/>
    </row>
    <row r="34" spans="1:11" ht="15.75" hidden="1" thickBot="1" x14ac:dyDescent="0.3">
      <c r="A34" s="2"/>
      <c r="B34" s="123"/>
      <c r="C34" s="57" t="s">
        <v>38</v>
      </c>
      <c r="D34" s="58" t="e">
        <f>#REF!</f>
        <v>#REF!</v>
      </c>
      <c r="E34" s="8"/>
      <c r="F34" s="8"/>
      <c r="G34" s="8"/>
      <c r="H34" s="8"/>
      <c r="I34" s="103"/>
      <c r="J34" s="103"/>
      <c r="K34" s="102"/>
    </row>
    <row r="35" spans="1:11" ht="15.75" hidden="1" thickBot="1" x14ac:dyDescent="0.3">
      <c r="A35" s="2"/>
      <c r="B35" s="124"/>
      <c r="C35" s="59" t="s">
        <v>31</v>
      </c>
      <c r="D35" s="60" t="e">
        <f>SUM(D29:D32)</f>
        <v>#REF!</v>
      </c>
      <c r="E35" s="8"/>
      <c r="F35" s="8"/>
      <c r="G35" s="8"/>
      <c r="H35" s="8"/>
    </row>
    <row r="36" spans="1:11" x14ac:dyDescent="0.25">
      <c r="D36" s="62" t="s">
        <v>39</v>
      </c>
      <c r="E36" s="43">
        <v>24.19</v>
      </c>
      <c r="F36" s="43"/>
      <c r="G36" s="43"/>
      <c r="H36" s="43"/>
    </row>
    <row r="37" spans="1:11" x14ac:dyDescent="0.25">
      <c r="E37" s="44">
        <v>54</v>
      </c>
      <c r="F37" s="44"/>
      <c r="G37" s="44"/>
      <c r="H37" s="44"/>
    </row>
  </sheetData>
  <mergeCells count="9">
    <mergeCell ref="G1:H1"/>
    <mergeCell ref="B29:B35"/>
    <mergeCell ref="B26:B27"/>
    <mergeCell ref="G11:G12"/>
    <mergeCell ref="A5:A6"/>
    <mergeCell ref="B5:B7"/>
    <mergeCell ref="C10:C11"/>
    <mergeCell ref="A22:A23"/>
    <mergeCell ref="B22:B23"/>
  </mergeCells>
  <conditionalFormatting sqref="M4:M7">
    <cfRule type="colorScale" priority="22">
      <colorScale>
        <cfvo type="min"/>
        <cfvo type="max"/>
        <color rgb="FFFF0000"/>
        <color rgb="FFFFEF9C"/>
      </colorScale>
    </cfRule>
    <cfRule type="colorScale" priority="23">
      <colorScale>
        <cfvo type="min"/>
        <cfvo type="percentile" val="50"/>
        <cfvo type="max"/>
        <color rgb="FFF8696B"/>
        <color rgb="FFFFEB84"/>
        <color rgb="FF63BE7B"/>
      </colorScale>
    </cfRule>
  </conditionalFormatting>
  <conditionalFormatting sqref="G26:G27">
    <cfRule type="containsText" dxfId="14" priority="21" operator="containsText" text="On track">
      <formula>NOT(ISERROR(SEARCH("On track",G26)))</formula>
    </cfRule>
  </conditionalFormatting>
  <conditionalFormatting sqref="G10:G11">
    <cfRule type="containsText" dxfId="13" priority="12" operator="containsText" text="On track">
      <formula>NOT(ISERROR(SEARCH("On track",G10)))</formula>
    </cfRule>
  </conditionalFormatting>
  <conditionalFormatting sqref="G5:G7">
    <cfRule type="containsText" dxfId="12" priority="9" operator="containsText" text="On track">
      <formula>NOT(ISERROR(SEARCH("On track",G5)))</formula>
    </cfRule>
  </conditionalFormatting>
  <conditionalFormatting sqref="G15:G19">
    <cfRule type="containsText" dxfId="11" priority="6" operator="containsText" text="On track">
      <formula>NOT(ISERROR(SEARCH("On track",G15)))</formula>
    </cfRule>
  </conditionalFormatting>
  <conditionalFormatting sqref="G22:G23">
    <cfRule type="containsText" dxfId="10" priority="3" operator="containsText" text="On track">
      <formula>NOT(ISERROR(SEARCH("On track",G22)))</formula>
    </cfRule>
  </conditionalFormatting>
  <dataValidations count="2">
    <dataValidation type="list" allowBlank="1" showInputMessage="1" showErrorMessage="1" sqref="E26:E27">
      <formula1>indi</formula1>
    </dataValidation>
    <dataValidation type="list" allowBlank="1" showInputMessage="1" showErrorMessage="1" sqref="G26:G27 G22:G23 G5:G7 G15:G19 G10:G11">
      <formula1>$J$3:$J$6</formula1>
    </dataValidation>
  </dataValidations>
  <pageMargins left="0.7" right="0.7" top="0.75" bottom="0.75" header="0.3" footer="0.3"/>
  <pageSetup paperSize="9" scale="49" fitToHeight="0" orientation="landscape" r:id="rId1"/>
  <extLst>
    <ext xmlns:x14="http://schemas.microsoft.com/office/spreadsheetml/2009/9/main" uri="{78C0D931-6437-407d-A8EE-F0AAD7539E65}">
      <x14:conditionalFormattings>
        <x14:conditionalFormatting xmlns:xm="http://schemas.microsoft.com/office/excel/2006/main">
          <x14:cfRule type="containsText" priority="19" operator="containsText" id="{0978FE77-896B-4344-96E0-3E0D33C76BD7}">
            <xm:f>NOT(ISERROR(SEARCH($J$6,G26)))</xm:f>
            <xm:f>$J$6</xm:f>
            <x14:dxf>
              <fill>
                <patternFill>
                  <bgColor theme="5" tint="0.39994506668294322"/>
                </patternFill>
              </fill>
            </x14:dxf>
          </x14:cfRule>
          <x14:cfRule type="containsText" priority="20" operator="containsText" id="{47F8A9FF-FF44-46C2-8378-ED29C548F21A}">
            <xm:f>NOT(ISERROR(SEARCH($J$5,G26)))</xm:f>
            <xm:f>$J$5</xm:f>
            <x14:dxf>
              <fill>
                <patternFill>
                  <bgColor rgb="FFFFC000"/>
                </patternFill>
              </fill>
            </x14:dxf>
          </x14:cfRule>
          <xm:sqref>G26:G27</xm:sqref>
        </x14:conditionalFormatting>
        <x14:conditionalFormatting xmlns:xm="http://schemas.microsoft.com/office/excel/2006/main">
          <x14:cfRule type="containsText" priority="10" operator="containsText" id="{46A1053D-7E81-41C9-BFA4-CA51B0A774E0}">
            <xm:f>NOT(ISERROR(SEARCH($J$6,G10)))</xm:f>
            <xm:f>$J$6</xm:f>
            <x14:dxf>
              <fill>
                <patternFill>
                  <bgColor theme="5" tint="0.39994506668294322"/>
                </patternFill>
              </fill>
            </x14:dxf>
          </x14:cfRule>
          <x14:cfRule type="containsText" priority="11" operator="containsText" id="{9EBF1BB4-2B7C-45FF-BC55-0C20977A484D}">
            <xm:f>NOT(ISERROR(SEARCH($J$5,G10)))</xm:f>
            <xm:f>$J$5</xm:f>
            <x14:dxf>
              <fill>
                <patternFill>
                  <bgColor rgb="FFFFC000"/>
                </patternFill>
              </fill>
            </x14:dxf>
          </x14:cfRule>
          <xm:sqref>G10:G11</xm:sqref>
        </x14:conditionalFormatting>
        <x14:conditionalFormatting xmlns:xm="http://schemas.microsoft.com/office/excel/2006/main">
          <x14:cfRule type="containsText" priority="7" operator="containsText" id="{E4F13BC7-9F19-49CC-BD82-0598C7F806BF}">
            <xm:f>NOT(ISERROR(SEARCH($J$6,G5)))</xm:f>
            <xm:f>$J$6</xm:f>
            <x14:dxf>
              <fill>
                <patternFill>
                  <bgColor theme="5" tint="0.39994506668294322"/>
                </patternFill>
              </fill>
            </x14:dxf>
          </x14:cfRule>
          <x14:cfRule type="containsText" priority="8" operator="containsText" id="{F8E816FF-555E-4A54-B00C-13746640239E}">
            <xm:f>NOT(ISERROR(SEARCH($J$5,G5)))</xm:f>
            <xm:f>$J$5</xm:f>
            <x14:dxf>
              <fill>
                <patternFill>
                  <bgColor rgb="FFFFC000"/>
                </patternFill>
              </fill>
            </x14:dxf>
          </x14:cfRule>
          <xm:sqref>G5:G7</xm:sqref>
        </x14:conditionalFormatting>
        <x14:conditionalFormatting xmlns:xm="http://schemas.microsoft.com/office/excel/2006/main">
          <x14:cfRule type="containsText" priority="4" operator="containsText" id="{9EBA4BDD-838A-42C0-8B38-4745786DECE9}">
            <xm:f>NOT(ISERROR(SEARCH($J$6,G15)))</xm:f>
            <xm:f>$J$6</xm:f>
            <x14:dxf>
              <fill>
                <patternFill>
                  <bgColor theme="5" tint="0.39994506668294322"/>
                </patternFill>
              </fill>
            </x14:dxf>
          </x14:cfRule>
          <x14:cfRule type="containsText" priority="5" operator="containsText" id="{20421A82-AA0B-4730-BAD4-86C3AE428CAD}">
            <xm:f>NOT(ISERROR(SEARCH($J$5,G15)))</xm:f>
            <xm:f>$J$5</xm:f>
            <x14:dxf>
              <fill>
                <patternFill>
                  <bgColor rgb="FFFFC000"/>
                </patternFill>
              </fill>
            </x14:dxf>
          </x14:cfRule>
          <xm:sqref>G15:G19</xm:sqref>
        </x14:conditionalFormatting>
        <x14:conditionalFormatting xmlns:xm="http://schemas.microsoft.com/office/excel/2006/main">
          <x14:cfRule type="containsText" priority="1" operator="containsText" id="{CEE6D76A-6599-4507-AEA4-E1513CDFA5D0}">
            <xm:f>NOT(ISERROR(SEARCH($J$6,G22)))</xm:f>
            <xm:f>$J$6</xm:f>
            <x14:dxf>
              <fill>
                <patternFill>
                  <bgColor theme="5" tint="0.39994506668294322"/>
                </patternFill>
              </fill>
            </x14:dxf>
          </x14:cfRule>
          <x14:cfRule type="containsText" priority="2" operator="containsText" id="{D28E3279-9F75-4A38-941A-348854C2A5E8}">
            <xm:f>NOT(ISERROR(SEARCH($J$5,G22)))</xm:f>
            <xm:f>$J$5</xm:f>
            <x14:dxf>
              <fill>
                <patternFill>
                  <bgColor rgb="FFFFC000"/>
                </patternFill>
              </fill>
            </x14:dxf>
          </x14:cfRule>
          <xm:sqref>G22:G23</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Inshore trawl</vt:lpstr>
    </vt:vector>
  </TitlesOfParts>
  <Company>CenITex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Njoroge</dc:creator>
  <cp:lastModifiedBy>Megan Njoroge</cp:lastModifiedBy>
  <cp:lastPrinted>2016-02-29T04:47:02Z</cp:lastPrinted>
  <dcterms:created xsi:type="dcterms:W3CDTF">2015-05-27T06:01:10Z</dcterms:created>
  <dcterms:modified xsi:type="dcterms:W3CDTF">2016-03-01T01:15:16Z</dcterms:modified>
</cp:coreProperties>
</file>